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ilirada-serv\personal\krasovska.iryna\Desktop\ВЕЛИКИЙ КУЧУРІВ\В.Кучурів - 26.01.26р\2 - СЕСІЇ\3 - 2026\56 позач. сесія 06.05.2026 року\4 - Рішення\93 - зміни до бюджету\"/>
    </mc:Choice>
  </mc:AlternateContent>
  <bookViews>
    <workbookView xWindow="-120" yWindow="-120" windowWidth="29040" windowHeight="15840" activeTab="5"/>
  </bookViews>
  <sheets>
    <sheet name="Дод 1" sheetId="8" r:id="rId1"/>
    <sheet name="дод 2" sheetId="2" state="hidden" r:id="rId2"/>
    <sheet name="дод3" sheetId="1" r:id="rId3"/>
    <sheet name="дод 4" sheetId="13" r:id="rId4"/>
    <sheet name="дод.5" sheetId="4" state="hidden" r:id="rId5"/>
    <sheet name="Дод.6 " sheetId="16" r:id="rId6"/>
    <sheet name="дод 4 (2)" sheetId="17" state="hidden" r:id="rId7"/>
    <sheet name="дод 4 (3)" sheetId="18" state="hidden" r:id="rId8"/>
    <sheet name="дод 4 (4)" sheetId="19" state="hidden" r:id="rId9"/>
    <sheet name="дод 4 (5)" sheetId="20" state="hidden" r:id="rId10"/>
    <sheet name="дод 4 (6)" sheetId="21" state="hidden" r:id="rId11"/>
    <sheet name="дод 4 (7)" sheetId="22" state="hidden" r:id="rId12"/>
    <sheet name="дод 4 (8)" sheetId="23" state="hidden" r:id="rId13"/>
    <sheet name="дод 4 (9)" sheetId="24" state="hidden" r:id="rId14"/>
    <sheet name="дод 7" sheetId="10" state="hidden" r:id="rId15"/>
    <sheet name="дод 8" sheetId="15" state="hidden" r:id="rId16"/>
  </sheets>
  <definedNames>
    <definedName name="_xlnm._FilterDatabase" localSheetId="15" hidden="1">'дод 8'!$A$7:$B$22</definedName>
    <definedName name="_xlnm._FilterDatabase" localSheetId="5" hidden="1">'Дод.6 '!$A$10:$J$10</definedName>
    <definedName name="А1" localSheetId="6">#REF!</definedName>
    <definedName name="А1" localSheetId="7">#REF!</definedName>
    <definedName name="А1" localSheetId="8">#REF!</definedName>
    <definedName name="А1" localSheetId="9">#REF!</definedName>
    <definedName name="А1" localSheetId="10">#REF!</definedName>
    <definedName name="А1" localSheetId="11">#REF!</definedName>
    <definedName name="А1" localSheetId="12">#REF!</definedName>
    <definedName name="А1" localSheetId="13">#REF!</definedName>
    <definedName name="А1" localSheetId="15">#REF!</definedName>
    <definedName name="А1" localSheetId="5">#REF!</definedName>
    <definedName name="А1">#REF!</definedName>
    <definedName name="_xlnm.Print_Titles" localSheetId="0">'Дод 1'!$8:$11</definedName>
    <definedName name="_xlnm.Print_Titles" localSheetId="4">дод.5!$9:$10</definedName>
    <definedName name="_xlnm.Print_Titles" localSheetId="5">'Дод.6 '!$8:$9</definedName>
    <definedName name="_xlnm.Print_Titles" localSheetId="2">дод3!$7:$10</definedName>
    <definedName name="_xlnm.Print_Area" localSheetId="0">'Дод 1'!$A$1:$F$94</definedName>
    <definedName name="_xlnm.Print_Area" localSheetId="1">'дод 2'!$A$1:$F$32</definedName>
    <definedName name="_xlnm.Print_Area" localSheetId="3">'дод 4'!$A$1:$D$55</definedName>
    <definedName name="_xlnm.Print_Area" localSheetId="6">'дод 4 (2)'!$A$1:$D$77</definedName>
    <definedName name="_xlnm.Print_Area" localSheetId="7">'дод 4 (3)'!$A$1:$D$77</definedName>
    <definedName name="_xlnm.Print_Area" localSheetId="8">'дод 4 (4)'!$A$1:$D$77</definedName>
    <definedName name="_xlnm.Print_Area" localSheetId="9">'дод 4 (5)'!$A$1:$D$77</definedName>
    <definedName name="_xlnm.Print_Area" localSheetId="10">'дод 4 (6)'!$A$1:$D$77</definedName>
    <definedName name="_xlnm.Print_Area" localSheetId="11">'дод 4 (7)'!$A$1:$D$77</definedName>
    <definedName name="_xlnm.Print_Area" localSheetId="12">'дод 4 (8)'!$A$1:$D$77</definedName>
    <definedName name="_xlnm.Print_Area" localSheetId="13">'дод 4 (9)'!$A$1:$D$77</definedName>
    <definedName name="_xlnm.Print_Area" localSheetId="14">'дод 7'!$A$1:$B$25</definedName>
    <definedName name="_xlnm.Print_Area" localSheetId="15">'дод 8'!$A$1:$B$28</definedName>
    <definedName name="_xlnm.Print_Area" localSheetId="4">дод.5!$A$1:$N$21</definedName>
    <definedName name="_xlnm.Print_Area" localSheetId="5">'Дод.6 '!$A$1:$J$47</definedName>
    <definedName name="_xlnm.Print_Area" localSheetId="2">дод3!$A$1:$P$68</definedName>
  </definedNames>
  <calcPr calcId="162913"/>
</workbook>
</file>

<file path=xl/calcChain.xml><?xml version="1.0" encoding="utf-8"?>
<calcChain xmlns="http://schemas.openxmlformats.org/spreadsheetml/2006/main">
  <c r="D72" i="24" l="1"/>
  <c r="D71" i="24"/>
  <c r="D73" i="24"/>
  <c r="C70" i="24"/>
  <c r="D69" i="24"/>
  <c r="D62" i="24"/>
  <c r="D59" i="24"/>
  <c r="D53" i="24"/>
  <c r="D51" i="24"/>
  <c r="D37" i="24"/>
  <c r="D73" i="23"/>
  <c r="C70" i="23"/>
  <c r="D69" i="23"/>
  <c r="D62" i="23"/>
  <c r="D71" i="23" s="1"/>
  <c r="D59" i="23"/>
  <c r="D53" i="23"/>
  <c r="D51" i="23"/>
  <c r="D37" i="23"/>
  <c r="D73" i="22"/>
  <c r="C70" i="22"/>
  <c r="D69" i="22"/>
  <c r="D62" i="22"/>
  <c r="D71" i="22" s="1"/>
  <c r="D59" i="22"/>
  <c r="D53" i="22"/>
  <c r="D51" i="22"/>
  <c r="D37" i="22"/>
  <c r="D73" i="21"/>
  <c r="D71" i="21"/>
  <c r="C70" i="21"/>
  <c r="D69" i="21"/>
  <c r="D62" i="21"/>
  <c r="D72" i="21" s="1"/>
  <c r="D59" i="21"/>
  <c r="D53" i="21"/>
  <c r="D51" i="21"/>
  <c r="D37" i="21"/>
  <c r="D73" i="20"/>
  <c r="D71" i="20"/>
  <c r="C70" i="20"/>
  <c r="D69" i="20"/>
  <c r="D62" i="20"/>
  <c r="D72" i="20" s="1"/>
  <c r="D59" i="20"/>
  <c r="D53" i="20"/>
  <c r="D51" i="20"/>
  <c r="D37" i="20"/>
  <c r="D73" i="19"/>
  <c r="C70" i="19"/>
  <c r="D69" i="19"/>
  <c r="D62" i="19"/>
  <c r="D72" i="19" s="1"/>
  <c r="D59" i="19"/>
  <c r="D53" i="19"/>
  <c r="D51" i="19"/>
  <c r="D37" i="19"/>
  <c r="D73" i="18"/>
  <c r="C70" i="18"/>
  <c r="D69" i="18"/>
  <c r="D62" i="18"/>
  <c r="D71" i="18" s="1"/>
  <c r="D59" i="18"/>
  <c r="D53" i="18"/>
  <c r="D51" i="18"/>
  <c r="D37" i="18"/>
  <c r="D62" i="17"/>
  <c r="D71" i="17" s="1"/>
  <c r="D72" i="17"/>
  <c r="D69" i="17"/>
  <c r="D73" i="17"/>
  <c r="C70" i="17"/>
  <c r="J2" i="16"/>
  <c r="B2" i="10" s="1"/>
  <c r="D59" i="17"/>
  <c r="D53" i="17"/>
  <c r="D51" i="17"/>
  <c r="D37" i="17"/>
  <c r="J3" i="16"/>
  <c r="B3" i="10" s="1"/>
  <c r="D72" i="22" l="1"/>
  <c r="D72" i="23"/>
  <c r="D71" i="19"/>
  <c r="D72" i="18"/>
  <c r="F2" i="2"/>
  <c r="O2" i="1" s="1"/>
  <c r="F3" i="2"/>
  <c r="O3" i="1" s="1"/>
  <c r="D2" i="17" l="1"/>
  <c r="D2" i="20"/>
  <c r="D2" i="24"/>
  <c r="D2" i="18"/>
  <c r="D2" i="19"/>
  <c r="D2" i="21"/>
  <c r="D2" i="22"/>
  <c r="D2" i="23"/>
  <c r="D3" i="17"/>
  <c r="D3" i="19"/>
  <c r="D3" i="22"/>
  <c r="D3" i="24"/>
  <c r="D3" i="18"/>
  <c r="D3" i="20"/>
  <c r="D3" i="21"/>
  <c r="D3" i="23"/>
  <c r="B2" i="15"/>
  <c r="D2" i="13"/>
  <c r="N2" i="4" s="1"/>
  <c r="B3" i="15"/>
  <c r="D3" i="13"/>
  <c r="N3" i="4" s="1"/>
</calcChain>
</file>

<file path=xl/sharedStrings.xml><?xml version="1.0" encoding="utf-8"?>
<sst xmlns="http://schemas.openxmlformats.org/spreadsheetml/2006/main" count="1905" uniqueCount="451">
  <si>
    <t>видатки споживання</t>
  </si>
  <si>
    <t>з них</t>
  </si>
  <si>
    <t>видатки розвитку</t>
  </si>
  <si>
    <t>оплата праці</t>
  </si>
  <si>
    <t>комунальні послуги та енергоносії</t>
  </si>
  <si>
    <t>0111</t>
  </si>
  <si>
    <t>1090</t>
  </si>
  <si>
    <t>0180</t>
  </si>
  <si>
    <t>0921</t>
  </si>
  <si>
    <t>0620</t>
  </si>
  <si>
    <t>(грн.)</t>
  </si>
  <si>
    <t>Код</t>
  </si>
  <si>
    <t>Загальний фонд</t>
  </si>
  <si>
    <t>Спеціальний фонд</t>
  </si>
  <si>
    <t>Внутрішнє фінансування</t>
  </si>
  <si>
    <t>Фінансування за рахунок зміни залишків коштів бюджетів</t>
  </si>
  <si>
    <t>Кошти, що передаються із загального фонду бюджету до бюджету розвитку (спеціального фонду)</t>
  </si>
  <si>
    <t>Фінансування за активними операціями</t>
  </si>
  <si>
    <t>Додаток №2</t>
  </si>
  <si>
    <t>Додаток №5</t>
  </si>
  <si>
    <t>0380</t>
  </si>
  <si>
    <t>0110150</t>
  </si>
  <si>
    <t>0116030</t>
  </si>
  <si>
    <t>0150</t>
  </si>
  <si>
    <t>6030</t>
  </si>
  <si>
    <t>9770</t>
  </si>
  <si>
    <t>0113242</t>
  </si>
  <si>
    <t>3242</t>
  </si>
  <si>
    <t>Найменування згідно з Класифікацією доходів бюджету</t>
  </si>
  <si>
    <t>Усього</t>
  </si>
  <si>
    <t>усього</t>
  </si>
  <si>
    <t>у тому числі бюджет розвитку</t>
  </si>
  <si>
    <t>X</t>
  </si>
  <si>
    <t>Разом доходів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</si>
  <si>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</si>
  <si>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Організація благоустрою населених пунктів</t>
  </si>
  <si>
    <t>Великокучурівська сільська рада</t>
  </si>
  <si>
    <t>Найменування згідно з Класифікацією фінансування бюджету</t>
  </si>
  <si>
    <t>Фінансування за типом кредитора</t>
  </si>
  <si>
    <t>Загальне фінансування</t>
  </si>
  <si>
    <t>Зміни обсягів бюджетних коштів</t>
  </si>
  <si>
    <t>24502000000</t>
  </si>
  <si>
    <t>(код бюджету)</t>
  </si>
  <si>
    <t>(грн)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</si>
  <si>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</si>
  <si>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</si>
  <si>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</si>
  <si>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</si>
  <si>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0100000</t>
  </si>
  <si>
    <t>0110000</t>
  </si>
  <si>
    <t>Інші субвенції з місцевого бюджету</t>
  </si>
  <si>
    <t>УСЬОГО</t>
  </si>
  <si>
    <t>Найменування</t>
  </si>
  <si>
    <t>006</t>
  </si>
  <si>
    <t>Обласна державна адмiнiстрацiя</t>
  </si>
  <si>
    <t>01</t>
  </si>
  <si>
    <t>3700000</t>
  </si>
  <si>
    <t>3710000</t>
  </si>
  <si>
    <t>3719770</t>
  </si>
  <si>
    <t>Фінвідділ Великокучурівської сільської ради</t>
  </si>
  <si>
    <t>І. Трансферти до загального фонду бюджету</t>
  </si>
  <si>
    <t>ІІ. Трансферти до спеціального фонду бюджету</t>
  </si>
  <si>
    <t>загальний фонд</t>
  </si>
  <si>
    <t>спеціальний фонд</t>
  </si>
  <si>
    <t>І. Трансферти із загального фонду бюджету</t>
  </si>
  <si>
    <t>ІІ. Трансферти із спеціального фонду бюджету</t>
  </si>
  <si>
    <t>Бюджет Сторожинецької міської територіальної громади</t>
  </si>
  <si>
    <t>Державний бюджет</t>
  </si>
  <si>
    <t/>
  </si>
  <si>
    <t>Великокучурiвська сiльська рада</t>
  </si>
  <si>
    <t>1021</t>
  </si>
  <si>
    <t>0990</t>
  </si>
  <si>
    <t>Найменування місцевої/ регіональної програми</t>
  </si>
  <si>
    <t>Дата та номер документа, яким затверджено місцеву регіональну програму</t>
  </si>
  <si>
    <t>41020100</t>
  </si>
  <si>
    <t>41033900</t>
  </si>
  <si>
    <t>Начальник фінансового відділу                                        Ганна ДОМІТРЮК</t>
  </si>
  <si>
    <t>РОЗПОДІЛ</t>
  </si>
  <si>
    <t>0600000</t>
  </si>
  <si>
    <t>0610000</t>
  </si>
  <si>
    <t>0611021</t>
  </si>
  <si>
    <t>Фінансовий відділ Великокучурівської сільської ради Чернівецького району Чернівецької області</t>
  </si>
  <si>
    <t xml:space="preserve">      1. Показники міжбюджетних трансфертів з інших бюджетів</t>
  </si>
  <si>
    <t>Код Класифікації доходу бюджету/ Код бюджету</t>
  </si>
  <si>
    <t>Найменування трансферту/ Найменування бюджету – надавача міжбюджетного трансферту</t>
  </si>
  <si>
    <t xml:space="preserve">УСЬОГО за розділом І та ІІ, у тому числі: </t>
  </si>
  <si>
    <t xml:space="preserve">      2. Показники міжбюджетних трансфертів іншим бюджетам</t>
  </si>
  <si>
    <t>Код Програмної класифікації видатків та кредитування місцевого бюджету/ Код бюджету</t>
  </si>
  <si>
    <t xml:space="preserve">Код типової програмної класифікації видатків та кредитування місцевого бюджету </t>
  </si>
  <si>
    <t>Найменування трансферту/ Найменування бюджету – отримувача міжбюджетного трансферту</t>
  </si>
  <si>
    <t>06</t>
  </si>
  <si>
    <t>Відділ ОКМС Великокучурівської с/р</t>
  </si>
  <si>
    <t>Код ЄДРПОУ</t>
  </si>
  <si>
    <t>04418162</t>
  </si>
  <si>
    <t>Великокучурівська сільська рада Чернівецького району Чернівецької області</t>
  </si>
  <si>
    <t>44076241</t>
  </si>
  <si>
    <t>44376142</t>
  </si>
  <si>
    <t>Відділ освіти, культури, молоді і спорту Великокучурівської сільської ради Чернівецького району Чернівецької області</t>
  </si>
  <si>
    <t>Комунальний заклад "Центр культури та дозвілля Великокучурівської  сільської ради Чернівецького району Чернівецької області"</t>
  </si>
  <si>
    <t>Місцева пожежна охорона Великокучурівської  сільської ради Чернівецького району Чернівецької області</t>
  </si>
  <si>
    <t>Великокучурівський заклад загальної середньої освіти І-ІІІ ступенів імені В.Бузенка Великокучурівської  сільської ради Чернівецького району Чернівецької області</t>
  </si>
  <si>
    <t>31465620</t>
  </si>
  <si>
    <t>Годилівський заклад загальної середньої освіти І-ІІІ ступенів Великокучурівської  сільської ради Чернівецького району Чернівецької області</t>
  </si>
  <si>
    <t>21440068</t>
  </si>
  <si>
    <t>Тисовецький заклад загальної середньої освіти І-ІІ ступенів імені Анни Дущак Великокучурівської  сільської ради Чернівецького району Чернівецької області</t>
  </si>
  <si>
    <t>21440016</t>
  </si>
  <si>
    <t>Снячівський заклад загальної середньої освіти І-ІІІ ступенів  Великокучурівської  сільської ради Чернівецького району Чернівецької області</t>
  </si>
  <si>
    <t>39421245</t>
  </si>
  <si>
    <t>Великокучурівський заклад дошкільної освіти "Казка" Великокучурівської  сільської ради Чернівецького району Чернівецької області</t>
  </si>
  <si>
    <t>22853708</t>
  </si>
  <si>
    <t>Великокучурівська музична школа Великокучурівської сільської ради Чернівецького району Чернівецької області</t>
  </si>
  <si>
    <t>40542045</t>
  </si>
  <si>
    <t>Великокучурівська дитячо-юнацька спортивна школа</t>
  </si>
  <si>
    <t>40238468</t>
  </si>
  <si>
    <t>КНП "Великокучурівська АЗПСМ"</t>
  </si>
  <si>
    <t>21440594</t>
  </si>
  <si>
    <t xml:space="preserve">                                                  Начальник фінансового відділу                                                Ганна ДОМІТРЮК</t>
  </si>
  <si>
    <t xml:space="preserve">             Начальник фінансового відділу                                                                            Ганна ДОМІТРЮК</t>
  </si>
  <si>
    <t>44775759</t>
  </si>
  <si>
    <t>КП "ВК-Сервіс"</t>
  </si>
  <si>
    <t xml:space="preserve"> Додаток № 5</t>
  </si>
  <si>
    <t>Офіційні трансферти</t>
  </si>
  <si>
    <t>Від органів державного управління</t>
  </si>
  <si>
    <t>Базова дотація</t>
  </si>
  <si>
    <t>Освітня субвенція з державного бюджету місцевим бюджетам</t>
  </si>
  <si>
    <t>Надання загальної середньої освіти закладами загальної середньої освіти за рахунок коштів місцевого бюджету</t>
  </si>
  <si>
    <t>9900000000</t>
  </si>
  <si>
    <t>2451300000</t>
  </si>
  <si>
    <t>КНП "Центр надання соціальних послуг" Великокучурівської  сільської ради Чернівецького району Чернівецької області</t>
  </si>
  <si>
    <t>44934575</t>
  </si>
  <si>
    <t>Служба у справах дітей Великокучурівської сільської ради Чернівецького району Чернівецької області</t>
  </si>
  <si>
    <t>44933424</t>
  </si>
  <si>
    <t>Виконавчий комітет Великокучурівської сільської ради Чернівецького району Чернівецької області</t>
  </si>
  <si>
    <t>45333089</t>
  </si>
  <si>
    <t>Начальник фінансового відділу                                                                 Ганна ДОМІТРЮК</t>
  </si>
  <si>
    <t>0118240</t>
  </si>
  <si>
    <t>8240</t>
  </si>
  <si>
    <t>Заходи та роботи з територіальної оборони</t>
  </si>
  <si>
    <t>Розподіл витрат місцевого бюджету на реалізацію місцевих/регіональних програм у 2025 році</t>
  </si>
  <si>
    <t>Відомча класифікація видатків та кредитування  бюджету Великокучурівської об'єднаної громади на 2025 рік</t>
  </si>
  <si>
    <t>Пелелік бюджетних установ, які фінансуватимуться з  бюджету Великокучурівської сільської територіальної громади в 2025 році</t>
  </si>
  <si>
    <t>Програма благоустрою населених пунктів  Великокучурівської  сільської територіальної громади на 2025-2027 роки</t>
  </si>
  <si>
    <t>Рішення  ХХХХІV сесії VІІІ скликання від 19.12.2024 № 349-44/2024</t>
  </si>
  <si>
    <t>Субвенції з місцевих бюджетів іншим місцевим бюджетам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</si>
  <si>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</si>
  <si>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На початок періоду</t>
  </si>
  <si>
    <t>На кінець періоду</t>
  </si>
  <si>
    <t>1040</t>
  </si>
  <si>
    <t>0113191</t>
  </si>
  <si>
    <t>3191</t>
  </si>
  <si>
    <t>1030</t>
  </si>
  <si>
    <t>Інші видатки на соціальний захист ветеранів війни та праці</t>
  </si>
  <si>
    <t>3719800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</si>
  <si>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</si>
  <si>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</si>
  <si>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41035400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</si>
  <si>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</si>
  <si>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41036000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</si>
  <si>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</si>
  <si>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41036300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</si>
  <si>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</si>
  <si>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41059300</t>
  </si>
  <si>
    <t>2410000000</t>
  </si>
  <si>
    <t>Обласний бюджет Чернівецької області</t>
  </si>
  <si>
    <t>Субвенції з державного бюджету місцевим бюджетам</t>
  </si>
  <si>
    <t>41040400</t>
  </si>
  <si>
    <t>Інші дотації з місцевого бюджету</t>
  </si>
  <si>
    <t>45789783</t>
  </si>
  <si>
    <t>Відділ земельних відносин, архітектури та мвстобудування Великокучурівської сільської ради Чернівецького району Чернівецької області</t>
  </si>
  <si>
    <t>Субвенція з державного бюджету місцевим бюджетам на реалізацію публічного інвестиційного проекту на облаштування безпечних умов у закладах, що надають загальну середню освіту (облаштування укриттів), зокрема військових (військово- морських, військово-спортивних) ліцеях, ліцеях із посиленою військово-фізичною підготовкою</t>
  </si>
  <si>
    <t>Субвенція з місцевого бюджету на реалізацію публічного інвестиційного проекту із забезпечення житлом дитячих будинків сімейного типу, дітей-сиріт та дітей, позбавлених батьківського піклування, за рахунок відповідної субвенції з державного бюджету</t>
  </si>
  <si>
    <t xml:space="preserve"> Додаток № 7</t>
  </si>
  <si>
    <t>Внутрішні податки на товари та послуги</t>
  </si>
  <si>
    <t>Акцизний податок з реалізації суб`єктами господарювання роздрібної торгівлі підакцизних товарів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</si>
  <si>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213.1.14 пункту 213.1 статті 213 Податкового кодексу України</t>
  </si>
  <si>
    <t>Місцеві податки та збори, що сплачуються (перераховуються) згідно з Податковим кодексом України</t>
  </si>
  <si>
    <t>Податок на майно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</si>
  <si>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</si>
  <si>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</si>
  <si>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</si>
  <si>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</si>
  <si>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</si>
  <si>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</si>
  <si>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</si>
  <si>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>Єдиний податок</t>
  </si>
  <si>
    <t>Єдиний податок з юридичних осіб</t>
  </si>
  <si>
    <t>Єдиний податок з фізичних осіб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</si>
  <si>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 відсотків</t>
  </si>
  <si>
    <t>Неподаткові надходження</t>
  </si>
  <si>
    <t>Адміністративні збори та платежі, доходи від некомерційної господарської діяльності</t>
  </si>
  <si>
    <t>Плата за надання адміністративних послуг</t>
  </si>
  <si>
    <t>Плата за надання інших адміністративних послуг</t>
  </si>
  <si>
    <t>Адміністративний збір за державну реєстрацію речових прав на нерухоме майно та їх обтяжень</t>
  </si>
  <si>
    <t>Надходження від орендної плати за користування єдиним майновим комплексом та іншим державним майном</t>
  </si>
  <si>
    <t>Надходження від орендної плати за користування майновим комплексом та іншим майном, що перебуває в комунальній власності</t>
  </si>
  <si>
    <t>Державне мито</t>
  </si>
  <si>
    <t>Державне мито, пов`язане з видачею та оформленням закордонних паспортів (посвідок) та паспортів громадян України</t>
  </si>
  <si>
    <t>Інші неподаткові надходження</t>
  </si>
  <si>
    <t>Інші надходження</t>
  </si>
  <si>
    <t>Власні надходження бюджетних установ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</si>
  <si>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</si>
  <si>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</si>
  <si>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</si>
  <si>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</si>
  <si>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</si>
  <si>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Усього доходів (без урахування міжбюджетних трансфертів)</t>
  </si>
  <si>
    <t>Дотації з державного бюджету місцевим бюджетам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</si>
  <si>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</si>
  <si>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</si>
  <si>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0110180</t>
  </si>
  <si>
    <t>0133</t>
  </si>
  <si>
    <t>Інша діяльність у сфері державного управління</t>
  </si>
  <si>
    <t>0112113</t>
  </si>
  <si>
    <t>2113</t>
  </si>
  <si>
    <t>0721</t>
  </si>
  <si>
    <t>Первинна медична допомога населенню, що надається амбулаторно-поліклінічними закладами (відділеннями)</t>
  </si>
  <si>
    <t>0113032</t>
  </si>
  <si>
    <t>3032</t>
  </si>
  <si>
    <t>1070</t>
  </si>
  <si>
    <t>Надання пільг окремим категоріям громадян з оплати послуг зв`язку</t>
  </si>
  <si>
    <t>0113033</t>
  </si>
  <si>
    <t>3033</t>
  </si>
  <si>
    <t>Компенсаційні виплати на пільговий проїзд автомобільним транспортом окремим категоріям громадян</t>
  </si>
  <si>
    <t>0113035</t>
  </si>
  <si>
    <t>3035</t>
  </si>
  <si>
    <t>Компенсаційні виплати за пільговий проїзд окремих категорій громадян на залізничному транспорті</t>
  </si>
  <si>
    <t>0113112</t>
  </si>
  <si>
    <t>3112</t>
  </si>
  <si>
    <t>Заходи державної політики з питань дітей та їх соціального захисту</t>
  </si>
  <si>
    <t>0113114</t>
  </si>
  <si>
    <t>3114</t>
  </si>
  <si>
    <t>Забезпечення умов для догляду та виховання дітей і молоді в дитячих будинках сімейного типу, прийомних сім`ях та сім`ях патронатних вихователів</t>
  </si>
  <si>
    <t>0113121</t>
  </si>
  <si>
    <t>3121</t>
  </si>
  <si>
    <t>Здійснення соціальної роботи та надання соціальних послуг центрами соціальних служб та центрами надання соціальних послуг особам/сім`ям, які належать до вразливих груп населення та/або перебувають у складних життєвих обставинах</t>
  </si>
  <si>
    <t>0113160</t>
  </si>
  <si>
    <t>3160</t>
  </si>
  <si>
    <t>1010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</si>
  <si>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</si>
  <si>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0113230</t>
  </si>
  <si>
    <t>3230</t>
  </si>
  <si>
    <t>Видатки, пов`язані з наданням підтримки внутрішньо перемішеним та/або евакуйованим особам у зв`язку із введенням воєнного стану</t>
  </si>
  <si>
    <t>0116014</t>
  </si>
  <si>
    <t>6014</t>
  </si>
  <si>
    <t>Забезпечення збору та вивезення сміття і відходів</t>
  </si>
  <si>
    <t>0117130</t>
  </si>
  <si>
    <t>7130</t>
  </si>
  <si>
    <t>0421</t>
  </si>
  <si>
    <t>Здійснення заходів із землеустрою</t>
  </si>
  <si>
    <t>0117461</t>
  </si>
  <si>
    <t>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</si>
  <si>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</si>
  <si>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</si>
  <si>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0118130</t>
  </si>
  <si>
    <t>8130</t>
  </si>
  <si>
    <t>0320</t>
  </si>
  <si>
    <t>Забезпечення діяльності місцевої та добровільної пожежної охорони</t>
  </si>
  <si>
    <t>0118230</t>
  </si>
  <si>
    <t>8230</t>
  </si>
  <si>
    <t>Інші заходи громадського порядку та безпеки</t>
  </si>
  <si>
    <t>0611010</t>
  </si>
  <si>
    <t>0910</t>
  </si>
  <si>
    <t>Надання дошкільної освіти</t>
  </si>
  <si>
    <t>0611141</t>
  </si>
  <si>
    <t>1141</t>
  </si>
  <si>
    <t>Забезпечення діяльності інших закладів у сфері освіти</t>
  </si>
  <si>
    <t>0611300</t>
  </si>
  <si>
    <t>1300</t>
  </si>
  <si>
    <t>0613230</t>
  </si>
  <si>
    <t>0614060</t>
  </si>
  <si>
    <t>4060</t>
  </si>
  <si>
    <t>0828</t>
  </si>
  <si>
    <t>Забезпечення діяльності палаців i будинків культури, клубів, центрів дозвілля та iнших клубних закладів</t>
  </si>
  <si>
    <t>0615031</t>
  </si>
  <si>
    <t>5031</t>
  </si>
  <si>
    <t>0810</t>
  </si>
  <si>
    <t>Розвиток здібностей у дітей та молоді з фізичної культури та спорту комунальними дитячо- юнацькими спортивними школами</t>
  </si>
  <si>
    <t>3710160</t>
  </si>
  <si>
    <t>41032800</t>
  </si>
  <si>
    <t>41050100</t>
  </si>
  <si>
    <t>Відділ освіти, культури, молоді та спорту Великокучурівської сільської ради Чернівецького району Чернівецької області</t>
  </si>
  <si>
    <t>Програма фінансового забезпечення представницьких витрат, пов'язаних із діяльністю Великокучурівської сільської ради та її виконавчих органів на 2025-2027 роки</t>
  </si>
  <si>
    <t>Рішення ХХХІХ сесії VІІІ скликання від 02.10.2024 №232-39/2024</t>
  </si>
  <si>
    <t>Програма фінансової підтримки Комунального некомерційного підприємства  Великокучурівська Амбулаторія загальної практики сімейної медицини Великокучурівської сільської ради Чернівецького району Чернівецької області на 2025-2027 роки</t>
  </si>
  <si>
    <t>Рішення ХХХІХ сесії VІІІ скликання від 02.10.2024 №233-39/2024</t>
  </si>
  <si>
    <t>Програма соціального захисту населення Великокучурівської сільської територіальної громади  на 2025-2027 роки</t>
  </si>
  <si>
    <t>Рішення ХХХІХ сесії VІІІ скликання від 02.10.2024 №231-39/2024</t>
  </si>
  <si>
    <t>Комплексна програма захисту прав дітей у Великокучурівській територіальній громаді Чернівецького району Чернівецької області на 2025-2027 роки</t>
  </si>
  <si>
    <t>Рішення  ХХХХІV сесії VІІІ скликання від 19.12.2024 № 353-44/2024</t>
  </si>
  <si>
    <t>Програма розвитку земельних відносин, та забезпечення містобудівною документацію на території Великокучурівської СТГ на 2025-2027 роки</t>
  </si>
  <si>
    <t>Рішення  ХХХІХ сесії VІІІ скликання від 02.10.2024 № 241-39/2024</t>
  </si>
  <si>
    <t>Програма утримання та розвитку дорожньої інфраструктури Великокучурівської сільської територіальної громади на 2025 – 2027 роки</t>
  </si>
  <si>
    <t>Рішення  ХХХХІV сесії VІІІ скликання від 19.12.2024 № 350-44/2024</t>
  </si>
  <si>
    <t>Програма розвитку фізичної культури і спорту Великокучурівської сільської територіальної громади на 2025-2027 роки</t>
  </si>
  <si>
    <t>Рішення  ХХХІХ сесії VІІІ скликання від 02.10.2024 № 234-39/2024</t>
  </si>
  <si>
    <t>0118110</t>
  </si>
  <si>
    <t>8110</t>
  </si>
  <si>
    <t>Заходи із запобігання та ліквідації надзвичайних ситуацій та наслідків стихійного лиха</t>
  </si>
  <si>
    <t>602100</t>
  </si>
  <si>
    <t>602200</t>
  </si>
  <si>
    <t>602400</t>
  </si>
  <si>
    <t>ВИТЯГ
Додаток №4</t>
  </si>
  <si>
    <t>Субвенція з державного бюджету місцевим бюджетам на забезпечення харчуванням учнів закладів загальної середньої освіти</t>
  </si>
  <si>
    <t>Податок на доходи фізичних осіб, що сплачується фізичними особами за результатами річного декларування</t>
  </si>
  <si>
    <t>Податок на доходи фізичних осіб у вигляді мінімального податкового зобов`язання, що підлягає сплаті фізичними особами</t>
  </si>
  <si>
    <t>Рентна плата та плата за використання інших природних ресурсів</t>
  </si>
  <si>
    <t>Рентна плата за спеціальне використання лісових ресурсів</t>
  </si>
  <si>
    <t>Рентна плата за спеціальне використання лісових ресурсів в частині деревини, заготовленої в порядку рубок головного користування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</si>
  <si>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</si>
  <si>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Акцизний податок з вироблених в Україні підакцизних товарів (продукції)</t>
  </si>
  <si>
    <t>Пальне</t>
  </si>
  <si>
    <t>Акцизний податок з ввезених на митну територію України підакцизних товарів (продукції)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</si>
  <si>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</si>
  <si>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41031100</t>
  </si>
  <si>
    <t>0117350</t>
  </si>
  <si>
    <t>7350</t>
  </si>
  <si>
    <t>0443</t>
  </si>
  <si>
    <t>Розроблення схем планування та забудови територій (містобудівної документації)</t>
  </si>
  <si>
    <t>Програми підтримки військових частин, військових формувань та установ Збройних Сил України, Національної гвардії України, Державної прикордонної служби України й інших формувань залучених до забезпечення національної безпеки та оборони на 2025-2027 роки</t>
  </si>
  <si>
    <t>рішення XХХХХIІІ сесії VІІІ скликання №261-53/2025 від 05.12.2025 року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</si>
  <si>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зв`язку з повномасштабною збройною агресією Російської Федерації</t>
  </si>
  <si>
    <t>Податкові надходження</t>
  </si>
  <si>
    <t>Податки на доходи, податки на прибуток, податки на збільшення ринкової вартості</t>
  </si>
  <si>
    <t>Податок та збір на доходи фізичних осіб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</si>
  <si>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</si>
  <si>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</si>
  <si>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41021400</t>
  </si>
  <si>
    <t>200000</t>
  </si>
  <si>
    <t>208000</t>
  </si>
  <si>
    <t>208100</t>
  </si>
  <si>
    <t>208200</t>
  </si>
  <si>
    <t>208400</t>
  </si>
  <si>
    <t>Фінансування за типом боргового зобов'язання</t>
  </si>
  <si>
    <t>600000</t>
  </si>
  <si>
    <t>602000</t>
  </si>
  <si>
    <t>0110160</t>
  </si>
  <si>
    <t>0113193</t>
  </si>
  <si>
    <t>3193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</si>
  <si>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</si>
  <si>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0113210</t>
  </si>
  <si>
    <t>3210</t>
  </si>
  <si>
    <t>1050</t>
  </si>
  <si>
    <t>Організація та проведення громадських робіт</t>
  </si>
  <si>
    <t>0117680</t>
  </si>
  <si>
    <t>7680</t>
  </si>
  <si>
    <t>0490</t>
  </si>
  <si>
    <t>Членські внески до асоціацій органів місцевого самоврядування</t>
  </si>
  <si>
    <t>0117691</t>
  </si>
  <si>
    <t>7691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</si>
  <si>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</si>
  <si>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0610160</t>
  </si>
  <si>
    <t>0611031</t>
  </si>
  <si>
    <t>1031</t>
  </si>
  <si>
    <t>Надання загальної середньої освіти закладами загальної середньої освіти за рахунок освітньої субвенції</t>
  </si>
  <si>
    <t>0611080</t>
  </si>
  <si>
    <t>1080</t>
  </si>
  <si>
    <t>0960</t>
  </si>
  <si>
    <t>Надання спеціалізованої освіти мистецькими школами</t>
  </si>
  <si>
    <t>0611200</t>
  </si>
  <si>
    <t>1200</t>
  </si>
  <si>
    <t>Проведення (надання) додаткових психолого- 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</si>
  <si>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0611600</t>
  </si>
  <si>
    <t>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</si>
  <si>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</si>
  <si>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0611702</t>
  </si>
  <si>
    <t>1702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</si>
  <si>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</si>
  <si>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2026</t>
  </si>
  <si>
    <t xml:space="preserve"> "Про внесення змін до бюджету Великокучурівської сільської територіальної громади на 2026 рік"</t>
  </si>
  <si>
    <t>Доходи  бюджету Великокучурівської СТГ на 2026 рік</t>
  </si>
  <si>
    <t>Податок на прибуток підприємств</t>
  </si>
  <si>
    <t>Податок на прибуток підприємств та фінансових установ комунальної власності</t>
  </si>
  <si>
    <t>Рентна плата за користування надрами загальнодержавного значення</t>
  </si>
  <si>
    <t>Рентна плата за користування надрами для видобування інших корисних копалин загальнодержавного значення (крім видобування корисних копалин, визначених як Активи природних ресурсів)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</si>
  <si>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</si>
  <si>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Доходи від власності та підприємницької діяльності</t>
  </si>
  <si>
    <t>Адміністративні штрафи та інші санкції</t>
  </si>
  <si>
    <t>Штрафні санкції, що застосовуються відповідно до Закону України `Про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пального`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</si>
  <si>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</si>
  <si>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не віднесене до інших категорій</t>
  </si>
  <si>
    <t>Орендна плата за водні об`єкти (їх частини), що надаються в користування на умовах оренди Радою міністрів Автономної Республіки Крим, обласними, районними, Київською та Севастопольською міськими державними адміністраціями, місцевими радами</t>
  </si>
  <si>
    <t>2450200000</t>
  </si>
  <si>
    <t>Фінансування бюджету Великокучурівської СТГ на 2026 рік</t>
  </si>
  <si>
    <t>Інші заходи та заклади у сфері соціального захисту і соціального забезпечення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</si>
  <si>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</si>
  <si>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3719720</t>
  </si>
  <si>
    <t>9720</t>
  </si>
  <si>
    <t>Субвенція з місцевого бюджету на підготовку та реалізацію публічних інвестиційних проектів / програм публічних інвестицій</t>
  </si>
  <si>
    <t>видатків бюджету Великокучурівської СТГ на 2026 рік</t>
  </si>
  <si>
    <t>Міжбюджетні трансферти на 2026 рік</t>
  </si>
  <si>
    <t>41053400</t>
  </si>
  <si>
    <t>Обсяги
 публічних інвестицій у розрізі публічних інвестиційних проєктів та програм публічних інвестицій 
у 2026 році</t>
  </si>
  <si>
    <t>№ з/п</t>
  </si>
  <si>
    <t>Найменування галузі (сектору) для публічного  інвестування / публічного інвестиційного проєкту /  програми публічних інвестицій</t>
  </si>
  <si>
    <t>Унікальний ідентифікатор проєкту / програми</t>
  </si>
  <si>
    <t>Найменування бюджетної програми згідно з Типовою програмною класифікацією видатків та кредитування місцевого бюджету</t>
  </si>
  <si>
    <t>Найменування відповідального головного  розпорядника коштів місцевого бюджету за галузь (сектор) / головного розпорядника коштів місцевого бюджету  / відповідального виконавця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</si>
  <si>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</si>
  <si>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</si>
  <si>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</si>
  <si>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у тому числі за рахунок:</t>
  </si>
  <si>
    <t>коштів місцевого бюджету</t>
  </si>
  <si>
    <t>міжбюджетних трансфертів з державного бюджету</t>
  </si>
  <si>
    <t xml:space="preserve">міжбюджетних трансфертів з інших місцевих бюджетів </t>
  </si>
  <si>
    <t>місцевих запозичень</t>
  </si>
  <si>
    <t>інших джерел</t>
  </si>
  <si>
    <t>7</t>
  </si>
  <si>
    <t>1</t>
  </si>
  <si>
    <t>Освіта і наука</t>
  </si>
  <si>
    <t>1.1</t>
  </si>
  <si>
    <t>Будівництво укриття на 450 осіб з господарськими будівлями для Тисовецького ЗЗСО</t>
  </si>
  <si>
    <t>081225-F9030688</t>
  </si>
  <si>
    <t>2026-2027</t>
  </si>
  <si>
    <t>2</t>
  </si>
  <si>
    <t>2.1</t>
  </si>
  <si>
    <t>Придбання шкільного автобуса для перевезення учасників освітнього процесу</t>
  </si>
  <si>
    <t>041025-3A1C0A33</t>
  </si>
  <si>
    <t>рішення ХХХХХІV сесії VІІІ скликання від 22.12.2025  №  -54/2025</t>
  </si>
  <si>
    <t>Програма соціальної підтримки та інтеграції внутрішньопереміщених осіб на території Великокучурівської сільської територіальної громади на 2025-2026 роки</t>
  </si>
  <si>
    <t>рішення ХХХХІХ сесії VІІ скликання № 100-49/2025 від 13.06.2025</t>
  </si>
  <si>
    <t>Програма вшанування пам’яті учасників бойових дій, які загинули (померли) під час проходження служби в районі проведення антитерористичної операції/операції об’єднаних сил допомоги та під час дії воєнного стану в Україні та підтримки їхніх сімей на 2026-2027 роки</t>
  </si>
  <si>
    <t>рішення ХХХХХІV сесії VІІІ скликання № -54/2025 від 22.12.2025</t>
  </si>
  <si>
    <t>Комплексна програма цивільного захисту населення і теритторій Великокучурівської територіальної громади від назвичайних ситуацій техногенного та природного характеру на 2026-2027 роки</t>
  </si>
  <si>
    <t>Програма підвищення рівня безпеки життя мешканців Великокучурівської сільської територіальної громади на 2026-2027 роки</t>
  </si>
  <si>
    <t>рішення ХХХХХІV сесії VІІІ скликання №-54/2025 від 22.12.2025</t>
  </si>
  <si>
    <t>Програми підтримки закладів охорони здоров’я, які проводять лікування жителів громади та осіб, що постраждали в наслідок збройної агресії Російської Федерації проти України  на 2026 рік</t>
  </si>
  <si>
    <t>рішення XXXXXV сесії VІІІ скликання №38-55/2026 від 27.02.2026</t>
  </si>
  <si>
    <t>ГУНП в Чернівецькій області (батальйон стрілецький)</t>
  </si>
  <si>
    <t>ГУНП в Чернівецькій області (утримання автомобілів ПОГ)</t>
  </si>
  <si>
    <t>Чернівецький ОТЦК та СП</t>
  </si>
  <si>
    <t>Військова частина 3113 НГУ</t>
  </si>
  <si>
    <t xml:space="preserve">ДУ «ТМО МВС України по Чернівецькій області» </t>
  </si>
  <si>
    <t xml:space="preserve">Військова частина А 4815 </t>
  </si>
  <si>
    <t>Військова частина А5003</t>
  </si>
  <si>
    <t>Військова частина А7035</t>
  </si>
  <si>
    <t>рішення ХХХХХIV сесії VІІІ скликання від 22.12.2025  № 286-54/2025</t>
  </si>
  <si>
    <t>Разом</t>
  </si>
  <si>
    <t>0611184</t>
  </si>
  <si>
    <t>1184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</si>
  <si>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`Нова українська школа` за рахунок субвенції з державного бюджету місцевим бюджетам</t>
  </si>
  <si>
    <t>Фінвідділ  Великокучурівської с/р</t>
  </si>
  <si>
    <t>3719730</t>
  </si>
  <si>
    <t>9730</t>
  </si>
  <si>
    <t>Субвенція з місцевого бюджету на фінансове забезпечення будівництва, реконструкції, ремонту і утримання автомобільних доріг загального користування місцевого значення, вулиць і доріг комунальної власності у населених пунктах</t>
  </si>
  <si>
    <t>до рішення XХХХХVІ сесії Великокучурівської  сільської ради VIІI скликання від  06.05.2026р. № 93-56/2026</t>
  </si>
  <si>
    <t>Програма матеріальної підтримки військовослужбовців Великокучурівської сільської територіальної громади на 2026 рік</t>
  </si>
  <si>
    <t>Апарат (секретаріат) місцевої ради (Верховної Ради Автономної Республіки Крим, обласних, Київської та Севастопольської міських рад, районних рад і рад міст обласного та республіканського Автономної Республіки Крим, районного значення, селищних, сільських рад</t>
  </si>
  <si>
    <t>Додаток 1</t>
  </si>
  <si>
    <t>Додаток 2</t>
  </si>
  <si>
    <t>Додаток 3</t>
  </si>
  <si>
    <t>Додаток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</si>
</sst>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;#,&quot;-&quot;"/>
  </numFmts>
  <fonts count="106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indexed="8"/>
      <name val="MS Sans Serif"/>
      <family val="2"/>
      <charset val="204"/>
    </font>
    <font>
      <sz val="10"/>
      <name val="Arial Cyr"/>
      <family val="2"/>
      <charset val="204"/>
    </font>
    <font>
      <b/>
      <sz val="18"/>
      <name val="Times New Roman"/>
      <family val="1"/>
      <charset val="204"/>
    </font>
    <font>
      <b/>
      <i/>
      <sz val="18"/>
      <name val="Arial Cyr"/>
      <family val="2"/>
      <charset val="204"/>
    </font>
    <font>
      <i/>
      <sz val="18"/>
      <name val="Arial Cyr"/>
      <family val="2"/>
      <charset val="204"/>
    </font>
    <font>
      <b/>
      <i/>
      <sz val="12"/>
      <name val="Arial Cyr"/>
      <family val="2"/>
      <charset val="204"/>
    </font>
    <font>
      <b/>
      <sz val="16"/>
      <name val="Times New Roman"/>
      <family val="1"/>
      <charset val="204"/>
    </font>
    <font>
      <b/>
      <sz val="16"/>
      <name val="Arial Cyr"/>
      <family val="2"/>
      <charset val="204"/>
    </font>
    <font>
      <sz val="16"/>
      <name val="Times New Roman"/>
      <family val="1"/>
      <charset val="204"/>
    </font>
    <font>
      <b/>
      <sz val="14"/>
      <name val="Arial Cyr"/>
      <family val="2"/>
      <charset val="204"/>
    </font>
    <font>
      <sz val="10"/>
      <name val="Arial Cyr"/>
      <charset val="204"/>
    </font>
    <font>
      <sz val="10"/>
      <name val="Courier New"/>
      <family val="3"/>
      <charset val="204"/>
    </font>
    <font>
      <sz val="10"/>
      <name val="Helv"/>
      <charset val="204"/>
    </font>
    <font>
      <b/>
      <u/>
      <sz val="10"/>
      <color theme="1"/>
      <name val="Calibri"/>
      <family val="2"/>
      <charset val="204"/>
      <scheme val="minor"/>
    </font>
    <font>
      <i/>
      <sz val="1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52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70">
    <xf numFmtId="0" fontId="0" fillId="0" borderId="0"/>
    <xf numFmtId="0" fontId="49" fillId="0" borderId="0"/>
    <xf numFmtId="0" fontId="59" fillId="0" borderId="0"/>
    <xf numFmtId="0" fontId="48" fillId="0" borderId="0"/>
    <xf numFmtId="0" fontId="4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3" fillId="0" borderId="0"/>
    <xf numFmtId="0" fontId="47" fillId="0" borderId="0"/>
    <xf numFmtId="0" fontId="69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9" fillId="0" borderId="0"/>
    <xf numFmtId="0" fontId="70" fillId="0" borderId="0"/>
    <xf numFmtId="0" fontId="69" fillId="0" borderId="0"/>
    <xf numFmtId="0" fontId="69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3" fillId="0" borderId="0"/>
    <xf numFmtId="0" fontId="71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4" fillId="0" borderId="0"/>
    <xf numFmtId="0" fontId="34" fillId="0" borderId="0"/>
    <xf numFmtId="0" fontId="33" fillId="0" borderId="0"/>
    <xf numFmtId="0" fontId="38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0" fillId="0" borderId="0"/>
    <xf numFmtId="0" fontId="69" fillId="0" borderId="0"/>
    <xf numFmtId="0" fontId="86" fillId="6" borderId="0" applyNumberFormat="0" applyBorder="0" applyAlignment="0" applyProtection="0"/>
    <xf numFmtId="0" fontId="86" fillId="7" borderId="0" applyNumberFormat="0" applyBorder="0" applyAlignment="0" applyProtection="0"/>
    <xf numFmtId="0" fontId="86" fillId="8" borderId="0" applyNumberFormat="0" applyBorder="0" applyAlignment="0" applyProtection="0"/>
    <xf numFmtId="0" fontId="86" fillId="9" borderId="0" applyNumberFormat="0" applyBorder="0" applyAlignment="0" applyProtection="0"/>
    <xf numFmtId="0" fontId="86" fillId="10" borderId="0" applyNumberFormat="0" applyBorder="0" applyAlignment="0" applyProtection="0"/>
    <xf numFmtId="0" fontId="86" fillId="11" borderId="0" applyNumberFormat="0" applyBorder="0" applyAlignment="0" applyProtection="0"/>
    <xf numFmtId="0" fontId="86" fillId="6" borderId="0" applyNumberFormat="0" applyBorder="0" applyAlignment="0" applyProtection="0"/>
    <xf numFmtId="0" fontId="86" fillId="7" borderId="0" applyNumberFormat="0" applyBorder="0" applyAlignment="0" applyProtection="0"/>
    <xf numFmtId="0" fontId="86" fillId="8" borderId="0" applyNumberFormat="0" applyBorder="0" applyAlignment="0" applyProtection="0"/>
    <xf numFmtId="0" fontId="86" fillId="9" borderId="0" applyNumberFormat="0" applyBorder="0" applyAlignment="0" applyProtection="0"/>
    <xf numFmtId="0" fontId="86" fillId="10" borderId="0" applyNumberFormat="0" applyBorder="0" applyAlignment="0" applyProtection="0"/>
    <xf numFmtId="0" fontId="86" fillId="11" borderId="0" applyNumberFormat="0" applyBorder="0" applyAlignment="0" applyProtection="0"/>
    <xf numFmtId="0" fontId="86" fillId="12" borderId="0" applyNumberFormat="0" applyBorder="0" applyAlignment="0" applyProtection="0"/>
    <xf numFmtId="0" fontId="86" fillId="13" borderId="0" applyNumberFormat="0" applyBorder="0" applyAlignment="0" applyProtection="0"/>
    <xf numFmtId="0" fontId="86" fillId="14" borderId="0" applyNumberFormat="0" applyBorder="0" applyAlignment="0" applyProtection="0"/>
    <xf numFmtId="0" fontId="86" fillId="9" borderId="0" applyNumberFormat="0" applyBorder="0" applyAlignment="0" applyProtection="0"/>
    <xf numFmtId="0" fontId="86" fillId="12" borderId="0" applyNumberFormat="0" applyBorder="0" applyAlignment="0" applyProtection="0"/>
    <xf numFmtId="0" fontId="86" fillId="15" borderId="0" applyNumberFormat="0" applyBorder="0" applyAlignment="0" applyProtection="0"/>
    <xf numFmtId="0" fontId="86" fillId="12" borderId="0" applyNumberFormat="0" applyBorder="0" applyAlignment="0" applyProtection="0"/>
    <xf numFmtId="0" fontId="86" fillId="13" borderId="0" applyNumberFormat="0" applyBorder="0" applyAlignment="0" applyProtection="0"/>
    <xf numFmtId="0" fontId="86" fillId="14" borderId="0" applyNumberFormat="0" applyBorder="0" applyAlignment="0" applyProtection="0"/>
    <xf numFmtId="0" fontId="86" fillId="9" borderId="0" applyNumberFormat="0" applyBorder="0" applyAlignment="0" applyProtection="0"/>
    <xf numFmtId="0" fontId="86" fillId="12" borderId="0" applyNumberFormat="0" applyBorder="0" applyAlignment="0" applyProtection="0"/>
    <xf numFmtId="0" fontId="86" fillId="15" borderId="0" applyNumberFormat="0" applyBorder="0" applyAlignment="0" applyProtection="0"/>
    <xf numFmtId="0" fontId="87" fillId="16" borderId="0" applyNumberFormat="0" applyBorder="0" applyAlignment="0" applyProtection="0"/>
    <xf numFmtId="0" fontId="87" fillId="13" borderId="0" applyNumberFormat="0" applyBorder="0" applyAlignment="0" applyProtection="0"/>
    <xf numFmtId="0" fontId="87" fillId="14" borderId="0" applyNumberFormat="0" applyBorder="0" applyAlignment="0" applyProtection="0"/>
    <xf numFmtId="0" fontId="87" fillId="17" borderId="0" applyNumberFormat="0" applyBorder="0" applyAlignment="0" applyProtection="0"/>
    <xf numFmtId="0" fontId="87" fillId="18" borderId="0" applyNumberFormat="0" applyBorder="0" applyAlignment="0" applyProtection="0"/>
    <xf numFmtId="0" fontId="87" fillId="19" borderId="0" applyNumberFormat="0" applyBorder="0" applyAlignment="0" applyProtection="0"/>
    <xf numFmtId="0" fontId="87" fillId="16" borderId="0" applyNumberFormat="0" applyBorder="0" applyAlignment="0" applyProtection="0"/>
    <xf numFmtId="0" fontId="87" fillId="13" borderId="0" applyNumberFormat="0" applyBorder="0" applyAlignment="0" applyProtection="0"/>
    <xf numFmtId="0" fontId="87" fillId="14" borderId="0" applyNumberFormat="0" applyBorder="0" applyAlignment="0" applyProtection="0"/>
    <xf numFmtId="0" fontId="87" fillId="17" borderId="0" applyNumberFormat="0" applyBorder="0" applyAlignment="0" applyProtection="0"/>
    <xf numFmtId="0" fontId="87" fillId="18" borderId="0" applyNumberFormat="0" applyBorder="0" applyAlignment="0" applyProtection="0"/>
    <xf numFmtId="0" fontId="87" fillId="19" borderId="0" applyNumberFormat="0" applyBorder="0" applyAlignment="0" applyProtection="0"/>
    <xf numFmtId="0" fontId="87" fillId="20" borderId="0" applyNumberFormat="0" applyBorder="0" applyAlignment="0" applyProtection="0"/>
    <xf numFmtId="0" fontId="87" fillId="21" borderId="0" applyNumberFormat="0" applyBorder="0" applyAlignment="0" applyProtection="0"/>
    <xf numFmtId="0" fontId="87" fillId="22" borderId="0" applyNumberFormat="0" applyBorder="0" applyAlignment="0" applyProtection="0"/>
    <xf numFmtId="0" fontId="87" fillId="17" borderId="0" applyNumberFormat="0" applyBorder="0" applyAlignment="0" applyProtection="0"/>
    <xf numFmtId="0" fontId="87" fillId="18" borderId="0" applyNumberFormat="0" applyBorder="0" applyAlignment="0" applyProtection="0"/>
    <xf numFmtId="0" fontId="87" fillId="23" borderId="0" applyNumberFormat="0" applyBorder="0" applyAlignment="0" applyProtection="0"/>
    <xf numFmtId="0" fontId="88" fillId="11" borderId="10" applyNumberFormat="0" applyAlignment="0" applyProtection="0"/>
    <xf numFmtId="0" fontId="89" fillId="8" borderId="0" applyNumberFormat="0" applyBorder="0" applyAlignment="0" applyProtection="0"/>
    <xf numFmtId="0" fontId="90" fillId="0" borderId="11" applyNumberFormat="0" applyFill="0" applyAlignment="0" applyProtection="0"/>
    <xf numFmtId="0" fontId="91" fillId="0" borderId="12" applyNumberFormat="0" applyFill="0" applyAlignment="0" applyProtection="0"/>
    <xf numFmtId="0" fontId="92" fillId="0" borderId="13" applyNumberFormat="0" applyFill="0" applyAlignment="0" applyProtection="0"/>
    <xf numFmtId="0" fontId="92" fillId="0" borderId="0" applyNumberFormat="0" applyFill="0" applyBorder="0" applyAlignment="0" applyProtection="0"/>
    <xf numFmtId="0" fontId="93" fillId="0" borderId="0"/>
    <xf numFmtId="0" fontId="94" fillId="0" borderId="14" applyNumberFormat="0" applyFill="0" applyAlignment="0" applyProtection="0"/>
    <xf numFmtId="0" fontId="95" fillId="24" borderId="15" applyNumberFormat="0" applyAlignment="0" applyProtection="0"/>
    <xf numFmtId="0" fontId="96" fillId="0" borderId="0" applyNumberFormat="0" applyFill="0" applyBorder="0" applyAlignment="0" applyProtection="0"/>
    <xf numFmtId="0" fontId="97" fillId="25" borderId="10" applyNumberFormat="0" applyAlignment="0" applyProtection="0"/>
    <xf numFmtId="0" fontId="98" fillId="0" borderId="0"/>
    <xf numFmtId="0" fontId="99" fillId="0" borderId="16" applyNumberFormat="0" applyFill="0" applyAlignment="0" applyProtection="0"/>
    <xf numFmtId="0" fontId="100" fillId="7" borderId="0" applyNumberFormat="0" applyBorder="0" applyAlignment="0" applyProtection="0"/>
    <xf numFmtId="0" fontId="86" fillId="26" borderId="17" applyNumberFormat="0" applyFont="0" applyAlignment="0" applyProtection="0"/>
    <xf numFmtId="0" fontId="80" fillId="26" borderId="17" applyNumberFormat="0" applyFont="0" applyAlignment="0" applyProtection="0"/>
    <xf numFmtId="0" fontId="101" fillId="25" borderId="18" applyNumberFormat="0" applyAlignment="0" applyProtection="0"/>
    <xf numFmtId="0" fontId="102" fillId="27" borderId="0" applyNumberFormat="0" applyBorder="0" applyAlignment="0" applyProtection="0"/>
    <xf numFmtId="0" fontId="103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55" fillId="0" borderId="0"/>
    <xf numFmtId="0" fontId="55" fillId="0" borderId="0"/>
    <xf numFmtId="0" fontId="98" fillId="0" borderId="0"/>
    <xf numFmtId="0" fontId="55" fillId="26" borderId="17" applyNumberFormat="0" applyFont="0" applyAlignment="0" applyProtection="0"/>
    <xf numFmtId="0" fontId="3" fillId="0" borderId="0"/>
    <xf numFmtId="0" fontId="1" fillId="0" borderId="0"/>
  </cellStyleXfs>
  <cellXfs count="271">
    <xf numFmtId="0" fontId="0" fillId="0" borderId="0" xfId="0"/>
    <xf numFmtId="2" fontId="52" fillId="0" borderId="0" xfId="0" applyNumberFormat="1" applyFont="1"/>
    <xf numFmtId="2" fontId="51" fillId="0" borderId="0" xfId="0" applyNumberFormat="1" applyFont="1"/>
    <xf numFmtId="0" fontId="50" fillId="2" borderId="0" xfId="0" applyFont="1" applyFill="1"/>
    <xf numFmtId="0" fontId="0" fillId="0" borderId="0" xfId="0" applyAlignment="1">
      <alignment vertical="center"/>
    </xf>
    <xf numFmtId="0" fontId="50" fillId="2" borderId="0" xfId="0" applyFont="1" applyFill="1" applyAlignment="1">
      <alignment horizontal="center"/>
    </xf>
    <xf numFmtId="0" fontId="56" fillId="0" borderId="0" xfId="0" applyFont="1"/>
    <xf numFmtId="0" fontId="0" fillId="0" borderId="0" xfId="0" applyAlignment="1">
      <alignment horizontal="center" vertical="center"/>
    </xf>
    <xf numFmtId="0" fontId="50" fillId="2" borderId="0" xfId="0" applyFont="1" applyFill="1" applyAlignment="1">
      <alignment horizontal="center" vertical="center"/>
    </xf>
    <xf numFmtId="0" fontId="50" fillId="2" borderId="0" xfId="0" applyFont="1" applyFill="1" applyAlignment="1">
      <alignment horizontal="left"/>
    </xf>
    <xf numFmtId="0" fontId="57" fillId="0" borderId="0" xfId="0" applyFont="1"/>
    <xf numFmtId="0" fontId="49" fillId="0" borderId="0" xfId="1"/>
    <xf numFmtId="0" fontId="59" fillId="0" borderId="0" xfId="2"/>
    <xf numFmtId="0" fontId="50" fillId="2" borderId="0" xfId="2" applyFont="1" applyFill="1" applyAlignment="1">
      <alignment horizontal="right"/>
    </xf>
    <xf numFmtId="3" fontId="0" fillId="0" borderId="0" xfId="0" applyNumberFormat="1"/>
    <xf numFmtId="0" fontId="0" fillId="0" borderId="0" xfId="0" applyAlignment="1">
      <alignment horizontal="right" vertical="center"/>
    </xf>
    <xf numFmtId="0" fontId="55" fillId="0" borderId="0" xfId="0" applyFont="1"/>
    <xf numFmtId="0" fontId="0" fillId="0" borderId="0" xfId="0" applyAlignment="1">
      <alignment horizontal="right"/>
    </xf>
    <xf numFmtId="49" fontId="60" fillId="0" borderId="0" xfId="10" applyNumberFormat="1" applyFont="1" applyAlignment="1">
      <alignment horizontal="right" vertical="top"/>
    </xf>
    <xf numFmtId="2" fontId="60" fillId="0" borderId="0" xfId="10" applyNumberFormat="1" applyFont="1"/>
    <xf numFmtId="2" fontId="52" fillId="0" borderId="0" xfId="10" applyNumberFormat="1" applyFont="1" applyAlignment="1">
      <alignment horizontal="right"/>
    </xf>
    <xf numFmtId="2" fontId="52" fillId="0" borderId="0" xfId="10" applyNumberFormat="1" applyFont="1" applyAlignment="1">
      <alignment horizontal="left" wrapText="1"/>
    </xf>
    <xf numFmtId="2" fontId="62" fillId="0" borderId="0" xfId="10" applyNumberFormat="1" applyFont="1" applyAlignment="1">
      <alignment vertical="center" wrapText="1"/>
    </xf>
    <xf numFmtId="49" fontId="63" fillId="0" borderId="0" xfId="10" applyNumberFormat="1" applyFont="1" applyAlignment="1">
      <alignment horizontal="right" vertical="top" wrapText="1"/>
    </xf>
    <xf numFmtId="2" fontId="64" fillId="0" borderId="0" xfId="10" applyNumberFormat="1" applyFont="1" applyAlignment="1">
      <alignment horizontal="center" wrapText="1"/>
    </xf>
    <xf numFmtId="2" fontId="66" fillId="0" borderId="0" xfId="10" applyNumberFormat="1" applyFont="1" applyAlignment="1">
      <alignment horizontal="center" vertical="center" wrapText="1"/>
    </xf>
    <xf numFmtId="2" fontId="68" fillId="0" borderId="0" xfId="10" applyNumberFormat="1" applyFont="1"/>
    <xf numFmtId="0" fontId="58" fillId="0" borderId="0" xfId="11" applyFont="1" applyAlignment="1">
      <alignment horizontal="left"/>
    </xf>
    <xf numFmtId="0" fontId="53" fillId="0" borderId="0" xfId="10"/>
    <xf numFmtId="0" fontId="54" fillId="0" borderId="0" xfId="0" applyFont="1" applyAlignment="1">
      <alignment wrapText="1"/>
    </xf>
    <xf numFmtId="0" fontId="65" fillId="0" borderId="1" xfId="10" applyFont="1" applyBorder="1" applyAlignment="1">
      <alignment horizontal="center" vertical="center"/>
    </xf>
    <xf numFmtId="0" fontId="65" fillId="0" borderId="1" xfId="10" applyFont="1" applyBorder="1"/>
    <xf numFmtId="49" fontId="65" fillId="0" borderId="1" xfId="10" applyNumberFormat="1" applyFont="1" applyBorder="1" applyAlignment="1">
      <alignment horizontal="center" vertical="center" wrapText="1"/>
    </xf>
    <xf numFmtId="2" fontId="65" fillId="0" borderId="1" xfId="10" applyNumberFormat="1" applyFont="1" applyBorder="1" applyAlignment="1">
      <alignment horizontal="center" vertical="center" wrapText="1"/>
    </xf>
    <xf numFmtId="49" fontId="67" fillId="0" borderId="1" xfId="10" applyNumberFormat="1" applyFont="1" applyBorder="1" applyAlignment="1">
      <alignment horizontal="left" vertical="center" wrapText="1"/>
    </xf>
    <xf numFmtId="2" fontId="67" fillId="0" borderId="1" xfId="10" applyNumberFormat="1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60" fillId="0" borderId="0" xfId="0" applyFont="1" applyAlignment="1">
      <alignment horizontal="center"/>
    </xf>
    <xf numFmtId="0" fontId="60" fillId="0" borderId="0" xfId="0" applyFont="1"/>
    <xf numFmtId="0" fontId="0" fillId="0" borderId="0" xfId="0" applyAlignment="1">
      <alignment wrapText="1"/>
    </xf>
    <xf numFmtId="0" fontId="51" fillId="0" borderId="0" xfId="0" applyFont="1" applyAlignment="1">
      <alignment horizontal="center"/>
    </xf>
    <xf numFmtId="2" fontId="65" fillId="0" borderId="1" xfId="10" applyNumberFormat="1" applyFont="1" applyBorder="1" applyAlignment="1" applyProtection="1">
      <alignment horizontal="left" vertical="center" wrapText="1"/>
      <protection locked="0"/>
    </xf>
    <xf numFmtId="0" fontId="50" fillId="0" borderId="0" xfId="0" applyFont="1" applyAlignment="1">
      <alignment horizontal="right"/>
    </xf>
    <xf numFmtId="0" fontId="72" fillId="0" borderId="0" xfId="0" quotePrefix="1" applyFont="1" applyAlignment="1">
      <alignment horizontal="center"/>
    </xf>
    <xf numFmtId="0" fontId="42" fillId="0" borderId="0" xfId="40"/>
    <xf numFmtId="0" fontId="72" fillId="0" borderId="0" xfId="40" quotePrefix="1" applyFont="1" applyAlignment="1">
      <alignment horizontal="center"/>
    </xf>
    <xf numFmtId="0" fontId="42" fillId="0" borderId="0" xfId="40" applyAlignment="1">
      <alignment horizontal="right"/>
    </xf>
    <xf numFmtId="0" fontId="52" fillId="0" borderId="0" xfId="1" applyFont="1"/>
    <xf numFmtId="49" fontId="73" fillId="0" borderId="0" xfId="10" applyNumberFormat="1" applyFont="1" applyAlignment="1">
      <alignment horizontal="center" vertical="center" wrapText="1"/>
    </xf>
    <xf numFmtId="2" fontId="74" fillId="0" borderId="0" xfId="10" applyNumberFormat="1" applyFont="1" applyAlignment="1">
      <alignment horizontal="center" wrapText="1"/>
    </xf>
    <xf numFmtId="49" fontId="67" fillId="0" borderId="1" xfId="10" applyNumberFormat="1" applyFont="1" applyBorder="1" applyAlignment="1">
      <alignment horizontal="center" vertical="center" wrapText="1"/>
    </xf>
    <xf numFmtId="49" fontId="67" fillId="0" borderId="1" xfId="10" applyNumberFormat="1" applyFont="1" applyBorder="1" applyAlignment="1">
      <alignment horizontal="center" vertical="center"/>
    </xf>
    <xf numFmtId="49" fontId="75" fillId="0" borderId="1" xfId="11" applyNumberFormat="1" applyFont="1" applyBorder="1" applyAlignment="1">
      <alignment horizontal="center" vertical="center"/>
    </xf>
    <xf numFmtId="49" fontId="67" fillId="0" borderId="0" xfId="10" applyNumberFormat="1" applyFont="1" applyAlignment="1">
      <alignment horizontal="center" vertical="center"/>
    </xf>
    <xf numFmtId="0" fontId="67" fillId="0" borderId="0" xfId="10" applyFont="1" applyAlignment="1">
      <alignment wrapText="1"/>
    </xf>
    <xf numFmtId="0" fontId="67" fillId="0" borderId="0" xfId="10" applyFont="1"/>
    <xf numFmtId="49" fontId="53" fillId="0" borderId="0" xfId="10" applyNumberFormat="1" applyAlignment="1">
      <alignment horizontal="center" vertical="center"/>
    </xf>
    <xf numFmtId="0" fontId="52" fillId="0" borderId="0" xfId="10" applyFont="1"/>
    <xf numFmtId="2" fontId="65" fillId="0" borderId="1" xfId="10" applyNumberFormat="1" applyFont="1" applyBorder="1" applyAlignment="1">
      <alignment vertical="center" wrapText="1"/>
    </xf>
    <xf numFmtId="2" fontId="67" fillId="0" borderId="1" xfId="10" applyNumberFormat="1" applyFont="1" applyBorder="1" applyAlignment="1" applyProtection="1">
      <alignment vertical="center" wrapText="1"/>
      <protection locked="0"/>
    </xf>
    <xf numFmtId="0" fontId="67" fillId="0" borderId="1" xfId="10" applyFont="1" applyBorder="1" applyAlignment="1">
      <alignment wrapText="1"/>
    </xf>
    <xf numFmtId="0" fontId="67" fillId="0" borderId="1" xfId="10" applyFont="1" applyBorder="1" applyAlignment="1">
      <alignment vertical="center" wrapText="1"/>
    </xf>
    <xf numFmtId="0" fontId="79" fillId="0" borderId="0" xfId="0" applyFont="1" applyAlignment="1">
      <alignment horizontal="center" vertical="center"/>
    </xf>
    <xf numFmtId="0" fontId="38" fillId="0" borderId="0" xfId="114" applyAlignment="1">
      <alignment horizontal="right"/>
    </xf>
    <xf numFmtId="0" fontId="38" fillId="0" borderId="0" xfId="114"/>
    <xf numFmtId="0" fontId="72" fillId="0" borderId="0" xfId="114" quotePrefix="1" applyFont="1" applyAlignment="1">
      <alignment horizontal="left"/>
    </xf>
    <xf numFmtId="0" fontId="24" fillId="0" borderId="0" xfId="132"/>
    <xf numFmtId="0" fontId="24" fillId="0" borderId="0" xfId="132" applyAlignment="1">
      <alignment horizontal="right"/>
    </xf>
    <xf numFmtId="0" fontId="78" fillId="0" borderId="0" xfId="132" applyFont="1" applyAlignment="1">
      <alignment horizontal="left"/>
    </xf>
    <xf numFmtId="164" fontId="21" fillId="0" borderId="2" xfId="143" applyNumberFormat="1" applyBorder="1" applyAlignment="1">
      <alignment horizontal="center" vertical="center"/>
    </xf>
    <xf numFmtId="0" fontId="21" fillId="0" borderId="2" xfId="143" applyBorder="1" applyAlignment="1">
      <alignment horizontal="center" vertical="center"/>
    </xf>
    <xf numFmtId="0" fontId="21" fillId="0" borderId="2" xfId="143" applyBorder="1" applyAlignment="1">
      <alignment horizontal="center" vertical="center" wrapText="1"/>
    </xf>
    <xf numFmtId="0" fontId="18" fillId="0" borderId="0" xfId="151"/>
    <xf numFmtId="0" fontId="18" fillId="0" borderId="0" xfId="151" applyAlignment="1">
      <alignment horizontal="right"/>
    </xf>
    <xf numFmtId="0" fontId="78" fillId="0" borderId="0" xfId="151" applyFont="1" applyAlignment="1">
      <alignment horizontal="left"/>
    </xf>
    <xf numFmtId="0" fontId="18" fillId="0" borderId="2" xfId="151" applyBorder="1" applyAlignment="1">
      <alignment horizontal="center" vertical="top" wrapText="1"/>
    </xf>
    <xf numFmtId="0" fontId="18" fillId="0" borderId="1" xfId="151" applyBorder="1" applyAlignment="1">
      <alignment horizontal="center" vertical="top" wrapText="1"/>
    </xf>
    <xf numFmtId="0" fontId="58" fillId="0" borderId="1" xfId="151" applyFont="1" applyBorder="1" applyAlignment="1">
      <alignment horizontal="center" vertical="center"/>
    </xf>
    <xf numFmtId="0" fontId="18" fillId="0" borderId="1" xfId="151" applyBorder="1" applyAlignment="1">
      <alignment horizontal="center" vertical="center"/>
    </xf>
    <xf numFmtId="164" fontId="58" fillId="3" borderId="1" xfId="151" applyNumberFormat="1" applyFont="1" applyFill="1" applyBorder="1" applyAlignment="1">
      <alignment horizontal="center" vertical="center"/>
    </xf>
    <xf numFmtId="164" fontId="18" fillId="0" borderId="1" xfId="151" applyNumberFormat="1" applyBorder="1" applyAlignment="1">
      <alignment horizontal="center" vertical="center"/>
    </xf>
    <xf numFmtId="0" fontId="58" fillId="0" borderId="3" xfId="151" applyFont="1" applyBorder="1" applyAlignment="1">
      <alignment horizontal="center" vertical="center"/>
    </xf>
    <xf numFmtId="0" fontId="18" fillId="0" borderId="3" xfId="151" applyBorder="1" applyAlignment="1">
      <alignment horizontal="center" vertical="center"/>
    </xf>
    <xf numFmtId="164" fontId="58" fillId="3" borderId="4" xfId="151" applyNumberFormat="1" applyFont="1" applyFill="1" applyBorder="1" applyAlignment="1">
      <alignment horizontal="center" vertical="center"/>
    </xf>
    <xf numFmtId="164" fontId="18" fillId="0" borderId="4" xfId="151" applyNumberFormat="1" applyBorder="1" applyAlignment="1">
      <alignment horizontal="center" vertical="center"/>
    </xf>
    <xf numFmtId="0" fontId="58" fillId="0" borderId="3" xfId="151" quotePrefix="1" applyFont="1" applyBorder="1" applyAlignment="1">
      <alignment horizontal="centerContinuous" vertical="center" wrapText="1"/>
    </xf>
    <xf numFmtId="0" fontId="58" fillId="0" borderId="4" xfId="151" applyFont="1" applyBorder="1" applyAlignment="1">
      <alignment horizontal="centerContinuous" vertical="center"/>
    </xf>
    <xf numFmtId="0" fontId="18" fillId="0" borderId="3" xfId="151" applyBorder="1" applyAlignment="1">
      <alignment horizontal="centerContinuous" vertical="center" wrapText="1"/>
    </xf>
    <xf numFmtId="0" fontId="18" fillId="0" borderId="4" xfId="151" applyBorder="1" applyAlignment="1">
      <alignment horizontal="centerContinuous" vertical="center"/>
    </xf>
    <xf numFmtId="0" fontId="18" fillId="0" borderId="7" xfId="151" applyBorder="1" applyAlignment="1">
      <alignment horizontal="center" vertical="center"/>
    </xf>
    <xf numFmtId="0" fontId="18" fillId="0" borderId="7" xfId="151" applyBorder="1" applyAlignment="1">
      <alignment horizontal="centerContinuous" vertical="center" wrapText="1"/>
    </xf>
    <xf numFmtId="0" fontId="18" fillId="0" borderId="5" xfId="151" applyBorder="1" applyAlignment="1">
      <alignment horizontal="centerContinuous" vertical="center"/>
    </xf>
    <xf numFmtId="164" fontId="18" fillId="0" borderId="5" xfId="151" applyNumberFormat="1" applyBorder="1" applyAlignment="1">
      <alignment horizontal="center" vertical="center"/>
    </xf>
    <xf numFmtId="164" fontId="58" fillId="4" borderId="1" xfId="151" applyNumberFormat="1" applyFont="1" applyFill="1" applyBorder="1" applyAlignment="1">
      <alignment horizontal="center"/>
    </xf>
    <xf numFmtId="164" fontId="58" fillId="4" borderId="4" xfId="151" applyNumberFormat="1" applyFont="1" applyFill="1" applyBorder="1" applyAlignment="1">
      <alignment horizontal="center"/>
    </xf>
    <xf numFmtId="0" fontId="58" fillId="4" borderId="4" xfId="151" applyFont="1" applyFill="1" applyBorder="1" applyAlignment="1">
      <alignment horizontal="centerContinuous" vertical="center"/>
    </xf>
    <xf numFmtId="0" fontId="58" fillId="4" borderId="3" xfId="151" applyFont="1" applyFill="1" applyBorder="1" applyAlignment="1">
      <alignment horizontal="center"/>
    </xf>
    <xf numFmtId="0" fontId="58" fillId="4" borderId="3" xfId="151" applyFont="1" applyFill="1" applyBorder="1" applyAlignment="1">
      <alignment horizontal="left" vertical="center"/>
    </xf>
    <xf numFmtId="0" fontId="58" fillId="0" borderId="1" xfId="151" applyFont="1" applyBorder="1" applyAlignment="1">
      <alignment horizontal="centerContinuous" vertical="center"/>
    </xf>
    <xf numFmtId="0" fontId="58" fillId="0" borderId="1" xfId="151" quotePrefix="1" applyFont="1" applyBorder="1" applyAlignment="1">
      <alignment horizontal="centerContinuous" vertical="center" wrapText="1"/>
    </xf>
    <xf numFmtId="0" fontId="18" fillId="0" borderId="1" xfId="151" applyBorder="1" applyAlignment="1">
      <alignment horizontal="centerContinuous" vertical="center"/>
    </xf>
    <xf numFmtId="0" fontId="18" fillId="0" borderId="1" xfId="151" applyBorder="1" applyAlignment="1">
      <alignment horizontal="centerContinuous" vertical="center" wrapText="1"/>
    </xf>
    <xf numFmtId="0" fontId="18" fillId="0" borderId="2" xfId="151" applyBorder="1" applyAlignment="1">
      <alignment horizontal="centerContinuous" vertical="center"/>
    </xf>
    <xf numFmtId="164" fontId="18" fillId="0" borderId="2" xfId="151" applyNumberFormat="1" applyBorder="1" applyAlignment="1">
      <alignment horizontal="center" vertical="center"/>
    </xf>
    <xf numFmtId="0" fontId="58" fillId="4" borderId="1" xfId="151" applyFont="1" applyFill="1" applyBorder="1" applyAlignment="1">
      <alignment horizontal="center" vertical="center"/>
    </xf>
    <xf numFmtId="0" fontId="58" fillId="0" borderId="3" xfId="151" quotePrefix="1" applyFont="1" applyBorder="1" applyAlignment="1">
      <alignment horizontal="center" vertical="center" wrapText="1"/>
    </xf>
    <xf numFmtId="0" fontId="18" fillId="0" borderId="3" xfId="151" applyBorder="1" applyAlignment="1">
      <alignment horizontal="center" vertical="center" wrapText="1"/>
    </xf>
    <xf numFmtId="0" fontId="18" fillId="0" borderId="7" xfId="151" applyBorder="1" applyAlignment="1">
      <alignment horizontal="center" vertical="top" wrapText="1"/>
    </xf>
    <xf numFmtId="0" fontId="18" fillId="0" borderId="5" xfId="151" applyBorder="1" applyAlignment="1">
      <alignment horizontal="center" vertical="top" wrapText="1"/>
    </xf>
    <xf numFmtId="0" fontId="18" fillId="0" borderId="3" xfId="151" applyBorder="1" applyAlignment="1">
      <alignment horizontal="center" vertical="top" wrapText="1"/>
    </xf>
    <xf numFmtId="0" fontId="18" fillId="0" borderId="4" xfId="151" applyBorder="1" applyAlignment="1">
      <alignment horizontal="center" vertical="top" wrapText="1"/>
    </xf>
    <xf numFmtId="0" fontId="3" fillId="0" borderId="0" xfId="197"/>
    <xf numFmtId="0" fontId="72" fillId="0" borderId="0" xfId="197" quotePrefix="1" applyFont="1" applyAlignment="1">
      <alignment horizontal="center"/>
    </xf>
    <xf numFmtId="0" fontId="3" fillId="0" borderId="0" xfId="197" applyAlignment="1">
      <alignment horizontal="right"/>
    </xf>
    <xf numFmtId="0" fontId="3" fillId="0" borderId="1" xfId="197" applyBorder="1" applyAlignment="1">
      <alignment horizontal="center" vertical="center" wrapText="1"/>
    </xf>
    <xf numFmtId="0" fontId="3" fillId="3" borderId="1" xfId="197" applyFill="1" applyBorder="1" applyAlignment="1">
      <alignment horizontal="center" vertical="center" wrapText="1"/>
    </xf>
    <xf numFmtId="0" fontId="58" fillId="0" borderId="1" xfId="197" applyFont="1" applyBorder="1" applyAlignment="1">
      <alignment horizontal="center" vertical="center"/>
    </xf>
    <xf numFmtId="0" fontId="58" fillId="0" borderId="1" xfId="197" applyFont="1" applyBorder="1" applyAlignment="1">
      <alignment vertical="center" wrapText="1"/>
    </xf>
    <xf numFmtId="164" fontId="58" fillId="3" borderId="1" xfId="197" applyNumberFormat="1" applyFont="1" applyFill="1" applyBorder="1" applyAlignment="1">
      <alignment horizontal="right" vertical="center"/>
    </xf>
    <xf numFmtId="164" fontId="58" fillId="0" borderId="1" xfId="197" applyNumberFormat="1" applyFont="1" applyBorder="1" applyAlignment="1">
      <alignment horizontal="right" vertical="center"/>
    </xf>
    <xf numFmtId="0" fontId="3" fillId="0" borderId="1" xfId="197" applyBorder="1" applyAlignment="1">
      <alignment horizontal="center" vertical="center"/>
    </xf>
    <xf numFmtId="0" fontId="3" fillId="0" borderId="1" xfId="197" applyBorder="1" applyAlignment="1">
      <alignment vertical="center" wrapText="1"/>
    </xf>
    <xf numFmtId="164" fontId="3" fillId="3" borderId="1" xfId="197" applyNumberFormat="1" applyFill="1" applyBorder="1" applyAlignment="1">
      <alignment horizontal="right" vertical="center"/>
    </xf>
    <xf numFmtId="164" fontId="3" fillId="0" borderId="1" xfId="197" applyNumberFormat="1" applyBorder="1" applyAlignment="1">
      <alignment horizontal="right" vertical="center"/>
    </xf>
    <xf numFmtId="0" fontId="58" fillId="3" borderId="1" xfId="197" applyFont="1" applyFill="1" applyBorder="1" applyAlignment="1">
      <alignment horizontal="center"/>
    </xf>
    <xf numFmtId="0" fontId="58" fillId="3" borderId="1" xfId="197" applyFont="1" applyFill="1" applyBorder="1"/>
    <xf numFmtId="164" fontId="58" fillId="3" borderId="1" xfId="197" applyNumberFormat="1" applyFont="1" applyFill="1" applyBorder="1" applyAlignment="1">
      <alignment horizontal="right"/>
    </xf>
    <xf numFmtId="0" fontId="82" fillId="0" borderId="0" xfId="201" applyFont="1" applyAlignment="1">
      <alignment horizontal="center" vertical="center" wrapText="1"/>
    </xf>
    <xf numFmtId="0" fontId="81" fillId="0" borderId="0" xfId="201" applyFont="1" applyAlignment="1">
      <alignment horizontal="center" vertical="center" wrapText="1"/>
    </xf>
    <xf numFmtId="49" fontId="81" fillId="0" borderId="0" xfId="201" applyNumberFormat="1" applyFont="1" applyAlignment="1">
      <alignment horizontal="center" vertical="center" wrapText="1"/>
    </xf>
    <xf numFmtId="0" fontId="85" fillId="0" borderId="0" xfId="201" applyFont="1" applyAlignment="1">
      <alignment horizontal="center" vertical="center" wrapText="1"/>
    </xf>
    <xf numFmtId="0" fontId="84" fillId="0" borderId="0" xfId="201" applyFont="1" applyAlignment="1">
      <alignment horizontal="center" vertical="center" wrapText="1"/>
    </xf>
    <xf numFmtId="4" fontId="84" fillId="0" borderId="0" xfId="201" applyNumberFormat="1" applyFont="1" applyAlignment="1">
      <alignment horizontal="right" vertical="center" wrapText="1"/>
    </xf>
    <xf numFmtId="4" fontId="81" fillId="0" borderId="0" xfId="201" applyNumberFormat="1" applyFont="1" applyAlignment="1">
      <alignment horizontal="right" vertical="center" wrapText="1"/>
    </xf>
    <xf numFmtId="4" fontId="81" fillId="0" borderId="1" xfId="201" applyNumberFormat="1" applyFont="1" applyBorder="1" applyAlignment="1">
      <alignment horizontal="center" vertical="center" textRotation="90" wrapText="1"/>
    </xf>
    <xf numFmtId="49" fontId="81" fillId="0" borderId="1" xfId="201" applyNumberFormat="1" applyFont="1" applyBorder="1" applyAlignment="1">
      <alignment horizontal="center" vertical="center"/>
    </xf>
    <xf numFmtId="0" fontId="82" fillId="0" borderId="1" xfId="201" applyFont="1" applyBorder="1" applyAlignment="1">
      <alignment horizontal="center" vertical="center" wrapText="1"/>
    </xf>
    <xf numFmtId="0" fontId="81" fillId="0" borderId="1" xfId="201" applyFont="1" applyBorder="1" applyAlignment="1">
      <alignment horizontal="center" vertical="center" wrapText="1"/>
    </xf>
    <xf numFmtId="49" fontId="81" fillId="0" borderId="1" xfId="201" applyNumberFormat="1" applyFont="1" applyBorder="1" applyAlignment="1">
      <alignment horizontal="center" vertical="center" wrapText="1"/>
    </xf>
    <xf numFmtId="0" fontId="81" fillId="0" borderId="1" xfId="264" applyFont="1" applyBorder="1" applyAlignment="1">
      <alignment horizontal="center" vertical="center"/>
    </xf>
    <xf numFmtId="0" fontId="82" fillId="0" borderId="1" xfId="264" applyFont="1" applyBorder="1" applyAlignment="1">
      <alignment horizontal="center" vertical="center" wrapText="1"/>
    </xf>
    <xf numFmtId="0" fontId="81" fillId="0" borderId="1" xfId="264" applyFont="1" applyBorder="1" applyAlignment="1">
      <alignment horizontal="center" vertical="center" wrapText="1"/>
    </xf>
    <xf numFmtId="4" fontId="81" fillId="0" borderId="1" xfId="264" applyNumberFormat="1" applyFont="1" applyBorder="1" applyAlignment="1">
      <alignment horizontal="center" vertical="center"/>
    </xf>
    <xf numFmtId="4" fontId="81" fillId="0" borderId="1" xfId="264" applyNumberFormat="1" applyFont="1" applyBorder="1" applyAlignment="1">
      <alignment horizontal="right" vertical="center"/>
    </xf>
    <xf numFmtId="0" fontId="2" fillId="0" borderId="2" xfId="151" applyFont="1" applyBorder="1" applyAlignment="1">
      <alignment horizontal="centerContinuous" vertical="center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05" fillId="0" borderId="1" xfId="0" applyFont="1" applyBorder="1" applyAlignment="1">
      <alignment vertical="center"/>
    </xf>
    <xf numFmtId="0" fontId="105" fillId="0" borderId="1" xfId="0" applyFont="1" applyBorder="1" applyAlignment="1">
      <alignment vertical="center" wrapText="1"/>
    </xf>
    <xf numFmtId="4" fontId="105" fillId="3" borderId="1" xfId="0" applyNumberFormat="1" applyFont="1" applyFill="1" applyBorder="1" applyAlignment="1">
      <alignment vertical="center"/>
    </xf>
    <xf numFmtId="4" fontId="105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4" fontId="0" fillId="3" borderId="1" xfId="0" applyNumberFormat="1" applyFill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105" fillId="3" borderId="1" xfId="0" applyFont="1" applyFill="1" applyBorder="1" applyAlignment="1">
      <alignment vertical="center"/>
    </xf>
    <xf numFmtId="0" fontId="105" fillId="3" borderId="1" xfId="0" applyFont="1" applyFill="1" applyBorder="1" applyAlignment="1">
      <alignment vertical="center" wrapText="1"/>
    </xf>
    <xf numFmtId="0" fontId="105" fillId="3" borderId="1" xfId="0" applyFont="1" applyFill="1" applyBorder="1" applyAlignment="1">
      <alignment horizontal="center" vertical="center"/>
    </xf>
    <xf numFmtId="0" fontId="105" fillId="0" borderId="1" xfId="0" quotePrefix="1" applyFont="1" applyBorder="1" applyAlignment="1">
      <alignment horizontal="center" vertical="center" wrapText="1"/>
    </xf>
    <xf numFmtId="0" fontId="105" fillId="0" borderId="1" xfId="0" applyFont="1" applyBorder="1" applyAlignment="1">
      <alignment horizontal="center" vertical="center" wrapText="1"/>
    </xf>
    <xf numFmtId="4" fontId="105" fillId="0" borderId="1" xfId="0" applyNumberFormat="1" applyFont="1" applyBorder="1" applyAlignment="1">
      <alignment horizontal="center" vertical="center" wrapText="1"/>
    </xf>
    <xf numFmtId="4" fontId="105" fillId="0" borderId="1" xfId="0" quotePrefix="1" applyNumberFormat="1" applyFont="1" applyBorder="1" applyAlignment="1">
      <alignment vertical="center" wrapText="1"/>
    </xf>
    <xf numFmtId="4" fontId="105" fillId="3" borderId="1" xfId="0" applyNumberFormat="1" applyFont="1" applyFill="1" applyBorder="1" applyAlignment="1">
      <alignment vertical="center" wrapText="1"/>
    </xf>
    <xf numFmtId="4" fontId="105" fillId="0" borderId="1" xfId="0" applyNumberFormat="1" applyFont="1" applyBorder="1" applyAlignment="1">
      <alignment vertical="center" wrapText="1"/>
    </xf>
    <xf numFmtId="0" fontId="0" fillId="0" borderId="1" xfId="0" quotePrefix="1" applyBorder="1" applyAlignment="1">
      <alignment horizontal="center" vertical="center" wrapText="1"/>
    </xf>
    <xf numFmtId="4" fontId="0" fillId="0" borderId="1" xfId="0" quotePrefix="1" applyNumberFormat="1" applyBorder="1" applyAlignment="1">
      <alignment horizontal="center" vertical="center" wrapText="1"/>
    </xf>
    <xf numFmtId="4" fontId="0" fillId="0" borderId="1" xfId="0" applyNumberFormat="1" applyBorder="1" applyAlignment="1">
      <alignment vertical="center" wrapText="1"/>
    </xf>
    <xf numFmtId="4" fontId="0" fillId="3" borderId="1" xfId="0" applyNumberFormat="1" applyFill="1" applyBorder="1" applyAlignment="1">
      <alignment vertical="center" wrapText="1"/>
    </xf>
    <xf numFmtId="0" fontId="105" fillId="3" borderId="1" xfId="0" applyFont="1" applyFill="1" applyBorder="1" applyAlignment="1">
      <alignment horizontal="center" vertical="center" wrapText="1"/>
    </xf>
    <xf numFmtId="0" fontId="105" fillId="3" borderId="1" xfId="0" quotePrefix="1" applyFont="1" applyFill="1" applyBorder="1" applyAlignment="1">
      <alignment horizontal="center" vertical="center" wrapText="1"/>
    </xf>
    <xf numFmtId="4" fontId="105" fillId="3" borderId="1" xfId="0" applyNumberFormat="1" applyFont="1" applyFill="1" applyBorder="1" applyAlignment="1">
      <alignment horizontal="center" vertical="center" wrapText="1"/>
    </xf>
    <xf numFmtId="4" fontId="105" fillId="3" borderId="1" xfId="0" quotePrefix="1" applyNumberFormat="1" applyFont="1" applyFill="1" applyBorder="1" applyAlignment="1">
      <alignment vertical="center" wrapText="1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10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105" fillId="3" borderId="1" xfId="0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105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105" fillId="3" borderId="4" xfId="0" applyNumberFormat="1" applyFont="1" applyFill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0" fontId="105" fillId="0" borderId="3" xfId="0" quotePrefix="1" applyFont="1" applyBorder="1" applyAlignment="1">
      <alignment horizontal="centerContinuous" vertical="center" wrapText="1"/>
    </xf>
    <xf numFmtId="0" fontId="105" fillId="0" borderId="4" xfId="0" applyFont="1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 wrapText="1"/>
    </xf>
    <xf numFmtId="0" fontId="0" fillId="0" borderId="4" xfId="0" applyBorder="1" applyAlignment="1">
      <alignment horizontal="centerContinuous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Continuous" vertical="center" wrapText="1"/>
    </xf>
    <xf numFmtId="0" fontId="0" fillId="0" borderId="5" xfId="0" applyBorder="1" applyAlignment="1">
      <alignment horizontal="centerContinuous" vertical="center"/>
    </xf>
    <xf numFmtId="164" fontId="0" fillId="0" borderId="5" xfId="0" applyNumberFormat="1" applyBorder="1" applyAlignment="1">
      <alignment horizontal="center" vertical="center"/>
    </xf>
    <xf numFmtId="164" fontId="105" fillId="4" borderId="1" xfId="0" applyNumberFormat="1" applyFont="1" applyFill="1" applyBorder="1" applyAlignment="1">
      <alignment horizontal="center"/>
    </xf>
    <xf numFmtId="164" fontId="105" fillId="4" borderId="4" xfId="0" applyNumberFormat="1" applyFont="1" applyFill="1" applyBorder="1" applyAlignment="1">
      <alignment horizontal="center"/>
    </xf>
    <xf numFmtId="0" fontId="105" fillId="4" borderId="4" xfId="0" applyFont="1" applyFill="1" applyBorder="1" applyAlignment="1">
      <alignment horizontal="centerContinuous" vertical="center"/>
    </xf>
    <xf numFmtId="0" fontId="105" fillId="4" borderId="3" xfId="0" applyFont="1" applyFill="1" applyBorder="1" applyAlignment="1">
      <alignment horizontal="center"/>
    </xf>
    <xf numFmtId="0" fontId="105" fillId="4" borderId="3" xfId="0" applyFont="1" applyFill="1" applyBorder="1" applyAlignment="1">
      <alignment horizontal="left" vertical="center"/>
    </xf>
    <xf numFmtId="0" fontId="105" fillId="0" borderId="1" xfId="0" applyFont="1" applyBorder="1" applyAlignment="1">
      <alignment horizontal="centerContinuous" vertical="center"/>
    </xf>
    <xf numFmtId="0" fontId="105" fillId="0" borderId="1" xfId="0" quotePrefix="1" applyFont="1" applyBorder="1" applyAlignment="1">
      <alignment horizontal="centerContinuous" vertical="center" wrapText="1"/>
    </xf>
    <xf numFmtId="0" fontId="0" fillId="0" borderId="1" xfId="0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 wrapText="1"/>
    </xf>
    <xf numFmtId="0" fontId="0" fillId="0" borderId="2" xfId="0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 wrapText="1"/>
    </xf>
    <xf numFmtId="164" fontId="0" fillId="0" borderId="2" xfId="0" applyNumberFormat="1" applyBorder="1" applyAlignment="1">
      <alignment horizontal="center" vertical="center"/>
    </xf>
    <xf numFmtId="0" fontId="105" fillId="4" borderId="1" xfId="0" applyFont="1" applyFill="1" applyBorder="1" applyAlignment="1">
      <alignment horizontal="center" vertical="center"/>
    </xf>
    <xf numFmtId="0" fontId="105" fillId="0" borderId="3" xfId="0" quotePrefix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105" fillId="4" borderId="1" xfId="0" applyFont="1" applyFill="1" applyBorder="1" applyAlignment="1">
      <alignment horizontal="center"/>
    </xf>
    <xf numFmtId="0" fontId="105" fillId="4" borderId="1" xfId="0" applyFont="1" applyFill="1" applyBorder="1" applyAlignment="1">
      <alignment horizontal="left" vertical="center"/>
    </xf>
    <xf numFmtId="0" fontId="105" fillId="4" borderId="1" xfId="0" applyFont="1" applyFill="1" applyBorder="1" applyAlignment="1">
      <alignment horizontal="centerContinuous" vertical="center"/>
    </xf>
    <xf numFmtId="0" fontId="105" fillId="0" borderId="1" xfId="0" quotePrefix="1" applyFont="1" applyBorder="1" applyAlignment="1">
      <alignment vertical="center" wrapText="1"/>
    </xf>
    <xf numFmtId="164" fontId="105" fillId="3" borderId="1" xfId="0" applyNumberFormat="1" applyFont="1" applyFill="1" applyBorder="1" applyAlignment="1">
      <alignment horizontal="right" vertical="center"/>
    </xf>
    <xf numFmtId="164" fontId="105" fillId="0" borderId="1" xfId="0" applyNumberFormat="1" applyFont="1" applyBorder="1" applyAlignment="1">
      <alignment horizontal="right" vertical="center"/>
    </xf>
    <xf numFmtId="0" fontId="0" fillId="0" borderId="1" xfId="0" quotePrefix="1" applyBorder="1" applyAlignment="1">
      <alignment vertical="center" wrapText="1"/>
    </xf>
    <xf numFmtId="164" fontId="0" fillId="3" borderId="1" xfId="0" applyNumberFormat="1" applyFill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0" fontId="7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2" fillId="0" borderId="0" xfId="1" applyFont="1" applyAlignment="1">
      <alignment horizontal="left"/>
    </xf>
    <xf numFmtId="0" fontId="58" fillId="0" borderId="0" xfId="0" applyFont="1" applyAlignment="1">
      <alignment horizontal="center"/>
    </xf>
    <xf numFmtId="0" fontId="0" fillId="0" borderId="0" xfId="0"/>
    <xf numFmtId="0" fontId="50" fillId="2" borderId="0" xfId="2" applyFont="1" applyFill="1" applyAlignment="1">
      <alignment horizontal="right"/>
    </xf>
    <xf numFmtId="0" fontId="0" fillId="3" borderId="1" xfId="0" applyFill="1" applyBorder="1" applyAlignment="1">
      <alignment horizontal="center" vertical="center" wrapText="1"/>
    </xf>
    <xf numFmtId="0" fontId="58" fillId="0" borderId="3" xfId="197" applyFont="1" applyBorder="1" applyAlignment="1">
      <alignment horizontal="center" vertical="center"/>
    </xf>
    <xf numFmtId="0" fontId="3" fillId="0" borderId="6" xfId="197" applyBorder="1"/>
    <xf numFmtId="0" fontId="3" fillId="0" borderId="4" xfId="197" applyBorder="1"/>
    <xf numFmtId="0" fontId="58" fillId="0" borderId="0" xfId="197" applyFont="1" applyAlignment="1">
      <alignment horizontal="center"/>
    </xf>
    <xf numFmtId="0" fontId="3" fillId="0" borderId="0" xfId="197" applyAlignment="1">
      <alignment horizontal="center"/>
    </xf>
    <xf numFmtId="0" fontId="3" fillId="0" borderId="1" xfId="197" applyBorder="1" applyAlignment="1">
      <alignment horizontal="center" vertical="center" wrapText="1"/>
    </xf>
    <xf numFmtId="0" fontId="3" fillId="3" borderId="1" xfId="197" applyFill="1" applyBorder="1" applyAlignment="1">
      <alignment horizontal="center" vertical="center" wrapText="1"/>
    </xf>
    <xf numFmtId="0" fontId="77" fillId="0" borderId="1" xfId="0" applyFont="1" applyBorder="1" applyAlignment="1">
      <alignment horizontal="center" vertical="center" wrapText="1"/>
    </xf>
    <xf numFmtId="0" fontId="58" fillId="0" borderId="0" xfId="40" applyFont="1" applyAlignment="1">
      <alignment horizontal="center"/>
    </xf>
    <xf numFmtId="0" fontId="42" fillId="0" borderId="0" xfId="40" applyAlignment="1">
      <alignment horizontal="center"/>
    </xf>
    <xf numFmtId="0" fontId="105" fillId="5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50" fillId="0" borderId="0" xfId="0" applyFont="1" applyAlignment="1">
      <alignment horizontal="right"/>
    </xf>
    <xf numFmtId="0" fontId="58" fillId="0" borderId="0" xfId="41" applyFont="1" applyAlignment="1">
      <alignment horizontal="center"/>
    </xf>
    <xf numFmtId="0" fontId="42" fillId="0" borderId="0" xfId="41" applyAlignment="1">
      <alignment horizontal="center"/>
    </xf>
    <xf numFmtId="0" fontId="72" fillId="0" borderId="0" xfId="41" quotePrefix="1" applyFont="1" applyAlignment="1">
      <alignment horizontal="center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105" fillId="5" borderId="2" xfId="0" applyFont="1" applyFill="1" applyBorder="1" applyAlignment="1">
      <alignment horizontal="center"/>
    </xf>
    <xf numFmtId="0" fontId="83" fillId="0" borderId="0" xfId="201" applyFont="1" applyAlignment="1">
      <alignment horizontal="center" vertical="center" wrapText="1"/>
    </xf>
    <xf numFmtId="0" fontId="84" fillId="0" borderId="9" xfId="201" quotePrefix="1" applyFont="1" applyBorder="1" applyAlignment="1">
      <alignment horizontal="center" vertical="center" wrapText="1"/>
    </xf>
    <xf numFmtId="0" fontId="84" fillId="0" borderId="9" xfId="201" applyFont="1" applyBorder="1" applyAlignment="1">
      <alignment horizontal="center" vertical="center" wrapText="1"/>
    </xf>
    <xf numFmtId="0" fontId="81" fillId="0" borderId="8" xfId="201" applyFont="1" applyBorder="1" applyAlignment="1">
      <alignment horizontal="center" vertical="center"/>
    </xf>
    <xf numFmtId="49" fontId="81" fillId="0" borderId="1" xfId="201" applyNumberFormat="1" applyFont="1" applyBorder="1" applyAlignment="1">
      <alignment horizontal="center" vertical="center" textRotation="90" wrapText="1"/>
    </xf>
    <xf numFmtId="4" fontId="81" fillId="0" borderId="1" xfId="201" applyNumberFormat="1" applyFont="1" applyBorder="1" applyAlignment="1">
      <alignment horizontal="center" vertical="center" textRotation="90" wrapText="1"/>
    </xf>
    <xf numFmtId="4" fontId="81" fillId="0" borderId="1" xfId="201" applyNumberFormat="1" applyFont="1" applyBorder="1" applyAlignment="1">
      <alignment horizontal="center" vertical="center" wrapText="1"/>
    </xf>
    <xf numFmtId="0" fontId="81" fillId="0" borderId="1" xfId="201" applyFont="1" applyBorder="1" applyAlignment="1">
      <alignment horizontal="center" vertical="center" wrapText="1"/>
    </xf>
    <xf numFmtId="0" fontId="81" fillId="0" borderId="1" xfId="201" applyFont="1" applyBorder="1" applyAlignment="1">
      <alignment horizontal="center" vertical="center" textRotation="90" wrapText="1"/>
    </xf>
    <xf numFmtId="0" fontId="58" fillId="0" borderId="0" xfId="114" applyFont="1" applyAlignment="1">
      <alignment horizontal="center"/>
    </xf>
    <xf numFmtId="0" fontId="38" fillId="0" borderId="0" xfId="114" applyAlignment="1">
      <alignment horizontal="center"/>
    </xf>
    <xf numFmtId="0" fontId="18" fillId="0" borderId="7" xfId="151" applyBorder="1" applyAlignment="1">
      <alignment horizontal="center" vertical="top" wrapText="1"/>
    </xf>
    <xf numFmtId="0" fontId="18" fillId="0" borderId="5" xfId="151" applyBorder="1" applyAlignment="1">
      <alignment horizontal="center" vertical="top" wrapText="1"/>
    </xf>
    <xf numFmtId="0" fontId="50" fillId="0" borderId="0" xfId="0" applyFont="1" applyAlignment="1">
      <alignment horizontal="right" wrapText="1"/>
    </xf>
    <xf numFmtId="0" fontId="18" fillId="0" borderId="3" xfId="151" applyBorder="1" applyAlignment="1">
      <alignment horizontal="center" vertical="top" wrapText="1"/>
    </xf>
    <xf numFmtId="0" fontId="18" fillId="0" borderId="4" xfId="151" applyBorder="1" applyAlignment="1">
      <alignment horizontal="center" vertical="top" wrapText="1"/>
    </xf>
    <xf numFmtId="0" fontId="58" fillId="5" borderId="2" xfId="151" applyFont="1" applyFill="1" applyBorder="1" applyAlignment="1">
      <alignment horizontal="center"/>
    </xf>
    <xf numFmtId="0" fontId="18" fillId="0" borderId="2" xfId="151" applyBorder="1" applyAlignment="1">
      <alignment horizontal="center"/>
    </xf>
    <xf numFmtId="0" fontId="58" fillId="5" borderId="1" xfId="151" applyFont="1" applyFill="1" applyBorder="1" applyAlignment="1">
      <alignment horizontal="center"/>
    </xf>
    <xf numFmtId="0" fontId="18" fillId="0" borderId="1" xfId="151" applyBorder="1" applyAlignment="1">
      <alignment horizontal="center"/>
    </xf>
    <xf numFmtId="0" fontId="52" fillId="0" borderId="0" xfId="1" applyFont="1" applyAlignment="1">
      <alignment horizontal="center"/>
    </xf>
    <xf numFmtId="2" fontId="61" fillId="0" borderId="0" xfId="10" applyNumberFormat="1" applyFont="1" applyAlignment="1">
      <alignment horizontal="center" vertical="center" wrapText="1"/>
    </xf>
  </cellXfs>
  <cellStyles count="270">
    <cellStyle name="20% — акцент1" xfId="202"/>
    <cellStyle name="20% — акцент2" xfId="203"/>
    <cellStyle name="20% — акцент3" xfId="204"/>
    <cellStyle name="20% — акцент4" xfId="205"/>
    <cellStyle name="20% — акцент5" xfId="206"/>
    <cellStyle name="20% — акцент6" xfId="207"/>
    <cellStyle name="20% – Акцентування1" xfId="208"/>
    <cellStyle name="20% – Акцентування2" xfId="209"/>
    <cellStyle name="20% – Акцентування3" xfId="210"/>
    <cellStyle name="20% – Акцентування4" xfId="211"/>
    <cellStyle name="20% – Акцентування5" xfId="212"/>
    <cellStyle name="20% – Акцентування6" xfId="213"/>
    <cellStyle name="40% — акцент1" xfId="214"/>
    <cellStyle name="40% — акцент2" xfId="215"/>
    <cellStyle name="40% — акцент3" xfId="216"/>
    <cellStyle name="40% — акцент4" xfId="217"/>
    <cellStyle name="40% — акцент5" xfId="218"/>
    <cellStyle name="40% — акцент6" xfId="219"/>
    <cellStyle name="40% – Акцентування1" xfId="220"/>
    <cellStyle name="40% – Акцентування2" xfId="221"/>
    <cellStyle name="40% – Акцентування3" xfId="222"/>
    <cellStyle name="40% – Акцентування4" xfId="223"/>
    <cellStyle name="40% – Акцентування5" xfId="224"/>
    <cellStyle name="40% – Акцентування6" xfId="225"/>
    <cellStyle name="60% — акцент1" xfId="226"/>
    <cellStyle name="60% — акцент2" xfId="227"/>
    <cellStyle name="60% — акцент3" xfId="228"/>
    <cellStyle name="60% — акцент4" xfId="229"/>
    <cellStyle name="60% — акцент5" xfId="230"/>
    <cellStyle name="60% — акцент6" xfId="231"/>
    <cellStyle name="60% – Акцентування1" xfId="232"/>
    <cellStyle name="60% – Акцентування2" xfId="233"/>
    <cellStyle name="60% – Акцентування3" xfId="234"/>
    <cellStyle name="60% – Акцентування4" xfId="235"/>
    <cellStyle name="60% – Акцентування5" xfId="236"/>
    <cellStyle name="60% – Акцентування6" xfId="237"/>
    <cellStyle name="Normal_meresha_07" xfId="12"/>
    <cellStyle name="Акцентування1" xfId="238"/>
    <cellStyle name="Акцентування2" xfId="239"/>
    <cellStyle name="Акцентування3" xfId="240"/>
    <cellStyle name="Акцентування4" xfId="241"/>
    <cellStyle name="Акцентування5" xfId="242"/>
    <cellStyle name="Акцентування6" xfId="243"/>
    <cellStyle name="Ввід" xfId="244"/>
    <cellStyle name="Добре" xfId="245"/>
    <cellStyle name="Заголовок 1 2" xfId="246"/>
    <cellStyle name="Заголовок 2 2" xfId="247"/>
    <cellStyle name="Заголовок 3 2" xfId="248"/>
    <cellStyle name="Заголовок 4 2" xfId="249"/>
    <cellStyle name="Звичайний" xfId="0" builtinId="0"/>
    <cellStyle name="Звичайний 10" xfId="13"/>
    <cellStyle name="Звичайний 11" xfId="14"/>
    <cellStyle name="Звичайний 12" xfId="15"/>
    <cellStyle name="Звичайний 13" xfId="16"/>
    <cellStyle name="Звичайний 14" xfId="17"/>
    <cellStyle name="Звичайний 15" xfId="18"/>
    <cellStyle name="Звичайний 16" xfId="19"/>
    <cellStyle name="Звичайний 17" xfId="20"/>
    <cellStyle name="Звичайний 18" xfId="21"/>
    <cellStyle name="Звичайний 19" xfId="22"/>
    <cellStyle name="Звичайний 2" xfId="23"/>
    <cellStyle name="Звичайний 2 2" xfId="250"/>
    <cellStyle name="Звичайний 2 3" xfId="265"/>
    <cellStyle name="Звичайний 20" xfId="24"/>
    <cellStyle name="Звичайний 3" xfId="25"/>
    <cellStyle name="Звичайний 4" xfId="26"/>
    <cellStyle name="Звичайний 5" xfId="27"/>
    <cellStyle name="Звичайний 6" xfId="28"/>
    <cellStyle name="Звичайний 7" xfId="29"/>
    <cellStyle name="Звичайний 8" xfId="30"/>
    <cellStyle name="Звичайний 9" xfId="31"/>
    <cellStyle name="Зв'язана клітинка" xfId="251"/>
    <cellStyle name="Контрольна клітинка" xfId="252"/>
    <cellStyle name="Назва" xfId="253"/>
    <cellStyle name="Обчислення" xfId="254"/>
    <cellStyle name="Обычный 10" xfId="10"/>
    <cellStyle name="Обычный 100" xfId="125"/>
    <cellStyle name="Обычный 101" xfId="126"/>
    <cellStyle name="Обычный 102" xfId="127"/>
    <cellStyle name="Обычный 103" xfId="128"/>
    <cellStyle name="Обычный 104" xfId="129"/>
    <cellStyle name="Обычный 105" xfId="135"/>
    <cellStyle name="Обычный 106" xfId="136"/>
    <cellStyle name="Обычный 107" xfId="130"/>
    <cellStyle name="Обычный 108" xfId="131"/>
    <cellStyle name="Обычный 109" xfId="137"/>
    <cellStyle name="Обычный 11" xfId="34"/>
    <cellStyle name="Обычный 110" xfId="132"/>
    <cellStyle name="Обычный 111" xfId="138"/>
    <cellStyle name="Обычный 112" xfId="133"/>
    <cellStyle name="Обычный 113" xfId="134"/>
    <cellStyle name="Обычный 114" xfId="139"/>
    <cellStyle name="Обычный 115" xfId="140"/>
    <cellStyle name="Обычный 116" xfId="141"/>
    <cellStyle name="Обычный 117" xfId="142"/>
    <cellStyle name="Обычный 118" xfId="144"/>
    <cellStyle name="Обычный 119" xfId="143"/>
    <cellStyle name="Обычный 12" xfId="35"/>
    <cellStyle name="Обычный 120" xfId="145"/>
    <cellStyle name="Обычный 121" xfId="146"/>
    <cellStyle name="Обычный 122" xfId="147"/>
    <cellStyle name="Обычный 123" xfId="148"/>
    <cellStyle name="Обычный 124" xfId="149"/>
    <cellStyle name="Обычный 125" xfId="150"/>
    <cellStyle name="Обычный 126" xfId="151"/>
    <cellStyle name="Обычный 127" xfId="152"/>
    <cellStyle name="Обычный 128" xfId="153"/>
    <cellStyle name="Обычный 129" xfId="154"/>
    <cellStyle name="Обычный 13" xfId="36"/>
    <cellStyle name="Обычный 130" xfId="155"/>
    <cellStyle name="Обычный 131" xfId="156"/>
    <cellStyle name="Обычный 132" xfId="157"/>
    <cellStyle name="Обычный 133" xfId="158"/>
    <cellStyle name="Обычный 134" xfId="159"/>
    <cellStyle name="Обычный 135" xfId="160"/>
    <cellStyle name="Обычный 136" xfId="161"/>
    <cellStyle name="Обычный 137" xfId="162"/>
    <cellStyle name="Обычный 138" xfId="163"/>
    <cellStyle name="Обычный 139" xfId="164"/>
    <cellStyle name="Обычный 14" xfId="37"/>
    <cellStyle name="Обычный 140" xfId="165"/>
    <cellStyle name="Обычный 141" xfId="166"/>
    <cellStyle name="Обычный 142" xfId="167"/>
    <cellStyle name="Обычный 143" xfId="168"/>
    <cellStyle name="Обычный 144" xfId="169"/>
    <cellStyle name="Обычный 145" xfId="175"/>
    <cellStyle name="Обычный 146" xfId="176"/>
    <cellStyle name="Обычный 147" xfId="177"/>
    <cellStyle name="Обычный 148" xfId="170"/>
    <cellStyle name="Обычный 149" xfId="171"/>
    <cellStyle name="Обычный 15" xfId="38"/>
    <cellStyle name="Обычный 150" xfId="172"/>
    <cellStyle name="Обычный 151" xfId="173"/>
    <cellStyle name="Обычный 152" xfId="174"/>
    <cellStyle name="Обычный 153" xfId="178"/>
    <cellStyle name="Обычный 154" xfId="179"/>
    <cellStyle name="Обычный 155" xfId="180"/>
    <cellStyle name="Обычный 156" xfId="181"/>
    <cellStyle name="Обычный 157" xfId="182"/>
    <cellStyle name="Обычный 158" xfId="183"/>
    <cellStyle name="Обычный 159" xfId="184"/>
    <cellStyle name="Обычный 16" xfId="39"/>
    <cellStyle name="Обычный 160" xfId="185"/>
    <cellStyle name="Обычный 161" xfId="186"/>
    <cellStyle name="Обычный 162" xfId="187"/>
    <cellStyle name="Обычный 163" xfId="194"/>
    <cellStyle name="Обычный 164" xfId="188"/>
    <cellStyle name="Обычный 165" xfId="189"/>
    <cellStyle name="Обычный 166" xfId="190"/>
    <cellStyle name="Обычный 167" xfId="191"/>
    <cellStyle name="Обычный 168" xfId="192"/>
    <cellStyle name="Обычный 169" xfId="193"/>
    <cellStyle name="Обычный 17" xfId="40"/>
    <cellStyle name="Обычный 170" xfId="195"/>
    <cellStyle name="Обычный 171" xfId="196"/>
    <cellStyle name="Обычный 172" xfId="269"/>
    <cellStyle name="Обычный 173" xfId="197"/>
    <cellStyle name="Обычный 174" xfId="198"/>
    <cellStyle name="Обычный 175" xfId="199"/>
    <cellStyle name="Обычный 178" xfId="268"/>
    <cellStyle name="Обычный 18" xfId="41"/>
    <cellStyle name="Обычный 19" xfId="42"/>
    <cellStyle name="Обычный 19 2" xfId="114"/>
    <cellStyle name="Обычный 2" xfId="1"/>
    <cellStyle name="Обычный 2 2" xfId="2"/>
    <cellStyle name="Обычный 2 3" xfId="200"/>
    <cellStyle name="Обычный 2 4" xfId="264"/>
    <cellStyle name="Обычный 20" xfId="44"/>
    <cellStyle name="Обычный 21" xfId="45"/>
    <cellStyle name="Обычный 22" xfId="46"/>
    <cellStyle name="Обычный 23" xfId="47"/>
    <cellStyle name="Обычный 24" xfId="48"/>
    <cellStyle name="Обычный 25" xfId="49"/>
    <cellStyle name="Обычный 26" xfId="50"/>
    <cellStyle name="Обычный 27" xfId="51"/>
    <cellStyle name="Обычный 28" xfId="52"/>
    <cellStyle name="Обычный 29" xfId="53"/>
    <cellStyle name="Обычный 3" xfId="3"/>
    <cellStyle name="Обычный 3 2" xfId="255"/>
    <cellStyle name="Обычный 3 3" xfId="266"/>
    <cellStyle name="Обычный 30" xfId="54"/>
    <cellStyle name="Обычный 31" xfId="43"/>
    <cellStyle name="Обычный 32" xfId="55"/>
    <cellStyle name="Обычный 33" xfId="56"/>
    <cellStyle name="Обычный 34" xfId="57"/>
    <cellStyle name="Обычный 35" xfId="58"/>
    <cellStyle name="Обычный 36" xfId="59"/>
    <cellStyle name="Обычный 37" xfId="60"/>
    <cellStyle name="Обычный 38" xfId="61"/>
    <cellStyle name="Обычный 39" xfId="62"/>
    <cellStyle name="Обычный 4" xfId="4"/>
    <cellStyle name="Обычный 4 2" xfId="11"/>
    <cellStyle name="Обычный 40" xfId="63"/>
    <cellStyle name="Обычный 41" xfId="64"/>
    <cellStyle name="Обычный 42" xfId="65"/>
    <cellStyle name="Обычный 43" xfId="66"/>
    <cellStyle name="Обычный 44" xfId="67"/>
    <cellStyle name="Обычный 45" xfId="68"/>
    <cellStyle name="Обычный 46" xfId="69"/>
    <cellStyle name="Обычный 47" xfId="70"/>
    <cellStyle name="Обычный 48" xfId="71"/>
    <cellStyle name="Обычный 49" xfId="72"/>
    <cellStyle name="Обычный 5" xfId="5"/>
    <cellStyle name="Обычный 5 2" xfId="32"/>
    <cellStyle name="Обычный 50" xfId="73"/>
    <cellStyle name="Обычный 51" xfId="74"/>
    <cellStyle name="Обычный 52" xfId="75"/>
    <cellStyle name="Обычный 53" xfId="76"/>
    <cellStyle name="Обычный 54" xfId="77"/>
    <cellStyle name="Обычный 55" xfId="78"/>
    <cellStyle name="Обычный 56" xfId="79"/>
    <cellStyle name="Обычный 57" xfId="80"/>
    <cellStyle name="Обычный 58" xfId="81"/>
    <cellStyle name="Обычный 59" xfId="82"/>
    <cellStyle name="Обычный 6" xfId="6"/>
    <cellStyle name="Обычный 60" xfId="83"/>
    <cellStyle name="Обычный 61" xfId="84"/>
    <cellStyle name="Обычный 62" xfId="85"/>
    <cellStyle name="Обычный 63" xfId="86"/>
    <cellStyle name="Обычный 64" xfId="87"/>
    <cellStyle name="Обычный 65" xfId="88"/>
    <cellStyle name="Обычный 66" xfId="89"/>
    <cellStyle name="Обычный 67" xfId="90"/>
    <cellStyle name="Обычный 68" xfId="91"/>
    <cellStyle name="Обычный 69" xfId="92"/>
    <cellStyle name="Обычный 7" xfId="7"/>
    <cellStyle name="Обычный 70" xfId="93"/>
    <cellStyle name="Обычный 71" xfId="94"/>
    <cellStyle name="Обычный 72" xfId="95"/>
    <cellStyle name="Обычный 73" xfId="96"/>
    <cellStyle name="Обычный 74" xfId="97"/>
    <cellStyle name="Обычный 75" xfId="98"/>
    <cellStyle name="Обычный 76" xfId="99"/>
    <cellStyle name="Обычный 77" xfId="100"/>
    <cellStyle name="Обычный 78" xfId="101"/>
    <cellStyle name="Обычный 79" xfId="102"/>
    <cellStyle name="Обычный 8" xfId="8"/>
    <cellStyle name="Обычный 80" xfId="103"/>
    <cellStyle name="Обычный 81" xfId="104"/>
    <cellStyle name="Обычный 82" xfId="105"/>
    <cellStyle name="Обычный 83" xfId="106"/>
    <cellStyle name="Обычный 84" xfId="107"/>
    <cellStyle name="Обычный 85" xfId="108"/>
    <cellStyle name="Обычный 86" xfId="109"/>
    <cellStyle name="Обычный 86 2" xfId="113"/>
    <cellStyle name="Обычный 87" xfId="110"/>
    <cellStyle name="Обычный 88" xfId="111"/>
    <cellStyle name="Обычный 89" xfId="112"/>
    <cellStyle name="Обычный 9" xfId="9"/>
    <cellStyle name="Обычный 90" xfId="115"/>
    <cellStyle name="Обычный 91" xfId="116"/>
    <cellStyle name="Обычный 92" xfId="117"/>
    <cellStyle name="Обычный 93" xfId="118"/>
    <cellStyle name="Обычный 94" xfId="119"/>
    <cellStyle name="Обычный 95" xfId="120"/>
    <cellStyle name="Обычный 96" xfId="121"/>
    <cellStyle name="Обычный 97" xfId="122"/>
    <cellStyle name="Обычный 98" xfId="123"/>
    <cellStyle name="Обычный 99" xfId="124"/>
    <cellStyle name="Обычный_додаток 6 2026" xfId="201"/>
    <cellStyle name="Підсумок" xfId="256"/>
    <cellStyle name="Поганий" xfId="257"/>
    <cellStyle name="Примечание 2" xfId="258"/>
    <cellStyle name="Примітка" xfId="259"/>
    <cellStyle name="Примітка 2" xfId="267"/>
    <cellStyle name="Результат" xfId="260"/>
    <cellStyle name="Середній" xfId="261"/>
    <cellStyle name="Стиль 1" xfId="33"/>
    <cellStyle name="Текст попередження" xfId="262"/>
    <cellStyle name="Текст пояснення" xfId="263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415290</xdr:colOff>
      <xdr:row>9</xdr:row>
      <xdr:rowOff>416833</xdr:rowOff>
    </xdr:from>
    <xdr:to>
      <xdr:col>1</xdr:col>
      <xdr:colOff>7192</xdr:colOff>
      <xdr:row>9</xdr:row>
      <xdr:rowOff>416833</xdr:rowOff>
    </xdr:to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>
          <a:spLocks noChangeArrowheads="1"/>
        </xdr:cNvSpPr>
      </xdr:nvSpPr>
      <xdr:spPr bwMode="auto">
        <a:xfrm>
          <a:off x="415290" y="3169558"/>
          <a:ext cx="372952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uk-UA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КПКВ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6"/>
  <sheetViews>
    <sheetView view="pageBreakPreview" topLeftCell="A61" zoomScale="60" workbookViewId="0">
      <selection activeCell="C1" sqref="C1:F1"/>
    </sheetView>
  </sheetViews>
  <sheetFormatPr defaultRowHeight="12.75" x14ac:dyDescent="0.2"/>
  <cols>
    <col min="1" max="1" width="11.28515625" style="11" customWidth="1"/>
    <col min="2" max="2" width="49.28515625" style="11" customWidth="1"/>
    <col min="3" max="3" width="16.28515625" style="11" bestFit="1" customWidth="1"/>
    <col min="4" max="4" width="16.5703125" style="11" customWidth="1"/>
    <col min="5" max="5" width="13.7109375" style="11" bestFit="1" customWidth="1"/>
    <col min="6" max="6" width="14.7109375" style="11" customWidth="1"/>
    <col min="7" max="16384" width="9.140625" style="11"/>
  </cols>
  <sheetData>
    <row r="1" spans="1:6" ht="15.75" x14ac:dyDescent="0.25">
      <c r="A1" s="12"/>
      <c r="B1" s="12"/>
      <c r="C1" s="225" t="s">
        <v>447</v>
      </c>
      <c r="D1" s="225"/>
      <c r="E1" s="225"/>
      <c r="F1" s="225"/>
    </row>
    <row r="2" spans="1:6" ht="15.75" x14ac:dyDescent="0.25">
      <c r="A2" s="12"/>
      <c r="B2" s="12"/>
      <c r="D2" s="13"/>
      <c r="E2" s="13"/>
      <c r="F2" s="13" t="s">
        <v>444</v>
      </c>
    </row>
    <row r="3" spans="1:6" ht="15.75" x14ac:dyDescent="0.25">
      <c r="A3" s="12"/>
      <c r="B3" s="12"/>
      <c r="D3" s="13"/>
      <c r="E3" s="13"/>
      <c r="F3" s="13" t="s">
        <v>368</v>
      </c>
    </row>
    <row r="5" spans="1:6" ht="27.75" customHeight="1" x14ac:dyDescent="0.25">
      <c r="A5" s="223" t="s">
        <v>369</v>
      </c>
      <c r="B5" s="224"/>
      <c r="C5" s="224"/>
      <c r="D5" s="224"/>
      <c r="E5" s="224"/>
      <c r="F5" s="224"/>
    </row>
    <row r="6" spans="1:6" ht="15" x14ac:dyDescent="0.25">
      <c r="A6" s="43" t="s">
        <v>41</v>
      </c>
      <c r="B6"/>
      <c r="C6"/>
      <c r="D6"/>
      <c r="E6"/>
      <c r="F6"/>
    </row>
    <row r="7" spans="1:6" ht="15" x14ac:dyDescent="0.25">
      <c r="A7" t="s">
        <v>42</v>
      </c>
      <c r="B7"/>
      <c r="C7"/>
      <c r="D7"/>
      <c r="E7"/>
      <c r="F7" s="17" t="s">
        <v>43</v>
      </c>
    </row>
    <row r="8" spans="1:6" customFormat="1" ht="15" customHeight="1" x14ac:dyDescent="0.25">
      <c r="A8" s="221" t="s">
        <v>11</v>
      </c>
      <c r="B8" s="221" t="s">
        <v>28</v>
      </c>
      <c r="C8" s="226" t="s">
        <v>29</v>
      </c>
      <c r="D8" s="221" t="s">
        <v>12</v>
      </c>
      <c r="E8" s="221" t="s">
        <v>13</v>
      </c>
      <c r="F8" s="221"/>
    </row>
    <row r="9" spans="1:6" customFormat="1" ht="15" customHeight="1" x14ac:dyDescent="0.25">
      <c r="A9" s="221"/>
      <c r="B9" s="221"/>
      <c r="C9" s="221"/>
      <c r="D9" s="221"/>
      <c r="E9" s="221" t="s">
        <v>30</v>
      </c>
      <c r="F9" s="220" t="s">
        <v>31</v>
      </c>
    </row>
    <row r="10" spans="1:6" customFormat="1" ht="15" x14ac:dyDescent="0.25">
      <c r="A10" s="221"/>
      <c r="B10" s="221"/>
      <c r="C10" s="221"/>
      <c r="D10" s="221"/>
      <c r="E10" s="221"/>
      <c r="F10" s="221"/>
    </row>
    <row r="11" spans="1:6" customFormat="1" ht="15" x14ac:dyDescent="0.25">
      <c r="A11" s="149">
        <v>1</v>
      </c>
      <c r="B11" s="149">
        <v>2</v>
      </c>
      <c r="C11" s="150">
        <v>3</v>
      </c>
      <c r="D11" s="149">
        <v>4</v>
      </c>
      <c r="E11" s="149">
        <v>5</v>
      </c>
      <c r="F11" s="149">
        <v>6</v>
      </c>
    </row>
    <row r="12" spans="1:6" customFormat="1" ht="15" x14ac:dyDescent="0.25">
      <c r="A12" s="151">
        <v>10000000</v>
      </c>
      <c r="B12" s="152" t="s">
        <v>321</v>
      </c>
      <c r="C12" s="153">
        <v>73117100</v>
      </c>
      <c r="D12" s="154">
        <v>73117100</v>
      </c>
      <c r="E12" s="154">
        <v>0</v>
      </c>
      <c r="F12" s="154">
        <v>0</v>
      </c>
    </row>
    <row r="13" spans="1:6" customFormat="1" ht="30" x14ac:dyDescent="0.25">
      <c r="A13" s="151">
        <v>11000000</v>
      </c>
      <c r="B13" s="152" t="s">
        <v>322</v>
      </c>
      <c r="C13" s="153">
        <v>40155700</v>
      </c>
      <c r="D13" s="154">
        <v>40155700</v>
      </c>
      <c r="E13" s="154">
        <v>0</v>
      </c>
      <c r="F13" s="154">
        <v>0</v>
      </c>
    </row>
    <row r="14" spans="1:6" customFormat="1" ht="15" x14ac:dyDescent="0.25">
      <c r="A14" s="151">
        <v>11010000</v>
      </c>
      <c r="B14" s="152" t="s">
        <v>323</v>
      </c>
      <c r="C14" s="153">
        <v>40152700</v>
      </c>
      <c r="D14" s="154">
        <v>40152700</v>
      </c>
      <c r="E14" s="154">
        <v>0</v>
      </c>
      <c r="F14" s="154">
        <v>0</v>
      </c>
    </row>
    <row r="15" spans="1:6" customFormat="1" ht="45" x14ac:dyDescent="0.25">
      <c r="A15" s="155">
        <v>11010100</v>
      </c>
      <c r="B15" s="156" t="s">
        <v>324</v>
      </c>
      <c r="C15" s="157">
        <v>32751200</v>
      </c>
      <c r="D15" s="158">
        <v>32751200</v>
      </c>
      <c r="E15" s="158">
        <v>0</v>
      </c>
      <c r="F15" s="158">
        <v>0</v>
      </c>
    </row>
    <row r="16" spans="1:6" customFormat="1" ht="45" x14ac:dyDescent="0.25">
      <c r="A16" s="155">
        <v>11010400</v>
      </c>
      <c r="B16" s="156" t="s">
        <v>325</v>
      </c>
      <c r="C16" s="157">
        <v>6217500</v>
      </c>
      <c r="D16" s="158">
        <v>6217500</v>
      </c>
      <c r="E16" s="158">
        <v>0</v>
      </c>
      <c r="F16" s="158">
        <v>0</v>
      </c>
    </row>
    <row r="17" spans="1:6" ht="45" x14ac:dyDescent="0.2">
      <c r="A17" s="155">
        <v>11010500</v>
      </c>
      <c r="B17" s="156" t="s">
        <v>303</v>
      </c>
      <c r="C17" s="157">
        <v>772000</v>
      </c>
      <c r="D17" s="158">
        <v>772000</v>
      </c>
      <c r="E17" s="158">
        <v>0</v>
      </c>
      <c r="F17" s="158">
        <v>0</v>
      </c>
    </row>
    <row r="18" spans="1:6" ht="45" x14ac:dyDescent="0.2">
      <c r="A18" s="155">
        <v>11011300</v>
      </c>
      <c r="B18" s="156" t="s">
        <v>304</v>
      </c>
      <c r="C18" s="157">
        <v>412000</v>
      </c>
      <c r="D18" s="158">
        <v>412000</v>
      </c>
      <c r="E18" s="158">
        <v>0</v>
      </c>
      <c r="F18" s="158">
        <v>0</v>
      </c>
    </row>
    <row r="19" spans="1:6" ht="25.5" customHeight="1" x14ac:dyDescent="0.2">
      <c r="A19" s="151">
        <v>11020000</v>
      </c>
      <c r="B19" s="152" t="s">
        <v>370</v>
      </c>
      <c r="C19" s="153">
        <v>3000</v>
      </c>
      <c r="D19" s="154">
        <v>3000</v>
      </c>
      <c r="E19" s="154">
        <v>0</v>
      </c>
      <c r="F19" s="154">
        <v>0</v>
      </c>
    </row>
    <row r="20" spans="1:6" ht="12.75" customHeight="1" x14ac:dyDescent="0.2">
      <c r="A20" s="155">
        <v>11020200</v>
      </c>
      <c r="B20" s="156" t="s">
        <v>371</v>
      </c>
      <c r="C20" s="157">
        <v>3000</v>
      </c>
      <c r="D20" s="158">
        <v>3000</v>
      </c>
      <c r="E20" s="158">
        <v>0</v>
      </c>
      <c r="F20" s="158">
        <v>0</v>
      </c>
    </row>
    <row r="21" spans="1:6" ht="30" x14ac:dyDescent="0.2">
      <c r="A21" s="151">
        <v>13000000</v>
      </c>
      <c r="B21" s="152" t="s">
        <v>305</v>
      </c>
      <c r="C21" s="153">
        <v>162600</v>
      </c>
      <c r="D21" s="154">
        <v>162600</v>
      </c>
      <c r="E21" s="154">
        <v>0</v>
      </c>
      <c r="F21" s="154">
        <v>0</v>
      </c>
    </row>
    <row r="22" spans="1:6" ht="12.75" customHeight="1" x14ac:dyDescent="0.2">
      <c r="A22" s="151">
        <v>13010000</v>
      </c>
      <c r="B22" s="152" t="s">
        <v>306</v>
      </c>
      <c r="C22" s="153">
        <v>160300</v>
      </c>
      <c r="D22" s="154">
        <v>160300</v>
      </c>
      <c r="E22" s="154">
        <v>0</v>
      </c>
      <c r="F22" s="154">
        <v>0</v>
      </c>
    </row>
    <row r="23" spans="1:6" ht="45" x14ac:dyDescent="0.2">
      <c r="A23" s="155">
        <v>13010100</v>
      </c>
      <c r="B23" s="156" t="s">
        <v>307</v>
      </c>
      <c r="C23" s="157">
        <v>54500</v>
      </c>
      <c r="D23" s="158">
        <v>54500</v>
      </c>
      <c r="E23" s="158">
        <v>0</v>
      </c>
      <c r="F23" s="158">
        <v>0</v>
      </c>
    </row>
    <row r="24" spans="1:6" ht="75" x14ac:dyDescent="0.2">
      <c r="A24" s="155">
        <v>13010200</v>
      </c>
      <c r="B24" s="156" t="s">
        <v>308</v>
      </c>
      <c r="C24" s="157">
        <v>105800</v>
      </c>
      <c r="D24" s="158">
        <v>105800</v>
      </c>
      <c r="E24" s="158">
        <v>0</v>
      </c>
      <c r="F24" s="158">
        <v>0</v>
      </c>
    </row>
    <row r="25" spans="1:6" ht="30" x14ac:dyDescent="0.2">
      <c r="A25" s="151">
        <v>13030000</v>
      </c>
      <c r="B25" s="152" t="s">
        <v>372</v>
      </c>
      <c r="C25" s="153">
        <v>2300</v>
      </c>
      <c r="D25" s="154">
        <v>2300</v>
      </c>
      <c r="E25" s="154">
        <v>0</v>
      </c>
      <c r="F25" s="154">
        <v>0</v>
      </c>
    </row>
    <row r="26" spans="1:6" ht="75" x14ac:dyDescent="0.2">
      <c r="A26" s="155">
        <v>13030100</v>
      </c>
      <c r="B26" s="156" t="s">
        <v>373</v>
      </c>
      <c r="C26" s="157">
        <v>2300</v>
      </c>
      <c r="D26" s="158">
        <v>2300</v>
      </c>
      <c r="E26" s="158">
        <v>0</v>
      </c>
      <c r="F26" s="158">
        <v>0</v>
      </c>
    </row>
    <row r="27" spans="1:6" ht="15" x14ac:dyDescent="0.2">
      <c r="A27" s="151">
        <v>14000000</v>
      </c>
      <c r="B27" s="152" t="s">
        <v>172</v>
      </c>
      <c r="C27" s="153">
        <v>4452200</v>
      </c>
      <c r="D27" s="154">
        <v>4452200</v>
      </c>
      <c r="E27" s="154">
        <v>0</v>
      </c>
      <c r="F27" s="154">
        <v>0</v>
      </c>
    </row>
    <row r="28" spans="1:6" ht="30" x14ac:dyDescent="0.2">
      <c r="A28" s="151">
        <v>14020000</v>
      </c>
      <c r="B28" s="152" t="s">
        <v>309</v>
      </c>
      <c r="C28" s="153">
        <v>160200</v>
      </c>
      <c r="D28" s="154">
        <v>160200</v>
      </c>
      <c r="E28" s="154">
        <v>0</v>
      </c>
      <c r="F28" s="154">
        <v>0</v>
      </c>
    </row>
    <row r="29" spans="1:6" ht="15" x14ac:dyDescent="0.2">
      <c r="A29" s="155">
        <v>14021900</v>
      </c>
      <c r="B29" s="156" t="s">
        <v>310</v>
      </c>
      <c r="C29" s="157">
        <v>160200</v>
      </c>
      <c r="D29" s="158">
        <v>160200</v>
      </c>
      <c r="E29" s="158">
        <v>0</v>
      </c>
      <c r="F29" s="158">
        <v>0</v>
      </c>
    </row>
    <row r="30" spans="1:6" ht="30" x14ac:dyDescent="0.2">
      <c r="A30" s="151">
        <v>14030000</v>
      </c>
      <c r="B30" s="152" t="s">
        <v>311</v>
      </c>
      <c r="C30" s="153">
        <v>1292000</v>
      </c>
      <c r="D30" s="154">
        <v>1292000</v>
      </c>
      <c r="E30" s="154">
        <v>0</v>
      </c>
      <c r="F30" s="154">
        <v>0</v>
      </c>
    </row>
    <row r="31" spans="1:6" ht="15" x14ac:dyDescent="0.2">
      <c r="A31" s="155">
        <v>14031900</v>
      </c>
      <c r="B31" s="156" t="s">
        <v>310</v>
      </c>
      <c r="C31" s="157">
        <v>1292000</v>
      </c>
      <c r="D31" s="158">
        <v>1292000</v>
      </c>
      <c r="E31" s="158">
        <v>0</v>
      </c>
      <c r="F31" s="158">
        <v>0</v>
      </c>
    </row>
    <row r="32" spans="1:6" ht="45" x14ac:dyDescent="0.2">
      <c r="A32" s="151">
        <v>14040000</v>
      </c>
      <c r="B32" s="152" t="s">
        <v>173</v>
      </c>
      <c r="C32" s="153">
        <v>3000000</v>
      </c>
      <c r="D32" s="154">
        <v>3000000</v>
      </c>
      <c r="E32" s="154">
        <v>0</v>
      </c>
      <c r="F32" s="154">
        <v>0</v>
      </c>
    </row>
    <row r="33" spans="1:6" ht="105" x14ac:dyDescent="0.2">
      <c r="A33" s="155">
        <v>14040100</v>
      </c>
      <c r="B33" s="156" t="s">
        <v>174</v>
      </c>
      <c r="C33" s="157">
        <v>1900000</v>
      </c>
      <c r="D33" s="158">
        <v>1900000</v>
      </c>
      <c r="E33" s="158">
        <v>0</v>
      </c>
      <c r="F33" s="158">
        <v>0</v>
      </c>
    </row>
    <row r="34" spans="1:6" ht="75" x14ac:dyDescent="0.2">
      <c r="A34" s="155">
        <v>14040200</v>
      </c>
      <c r="B34" s="156" t="s">
        <v>312</v>
      </c>
      <c r="C34" s="157">
        <v>1100000</v>
      </c>
      <c r="D34" s="158">
        <v>1100000</v>
      </c>
      <c r="E34" s="158">
        <v>0</v>
      </c>
      <c r="F34" s="158">
        <v>0</v>
      </c>
    </row>
    <row r="35" spans="1:6" ht="45" x14ac:dyDescent="0.2">
      <c r="A35" s="151">
        <v>18000000</v>
      </c>
      <c r="B35" s="152" t="s">
        <v>175</v>
      </c>
      <c r="C35" s="153">
        <v>28346600</v>
      </c>
      <c r="D35" s="154">
        <v>28346600</v>
      </c>
      <c r="E35" s="154">
        <v>0</v>
      </c>
      <c r="F35" s="154">
        <v>0</v>
      </c>
    </row>
    <row r="36" spans="1:6" ht="15" customHeight="1" x14ac:dyDescent="0.2">
      <c r="A36" s="151">
        <v>18010000</v>
      </c>
      <c r="B36" s="152" t="s">
        <v>176</v>
      </c>
      <c r="C36" s="153">
        <v>9909900</v>
      </c>
      <c r="D36" s="154">
        <v>9909900</v>
      </c>
      <c r="E36" s="154">
        <v>0</v>
      </c>
      <c r="F36" s="154">
        <v>0</v>
      </c>
    </row>
    <row r="37" spans="1:6" ht="15" customHeight="1" x14ac:dyDescent="0.2">
      <c r="A37" s="155">
        <v>18010100</v>
      </c>
      <c r="B37" s="156" t="s">
        <v>374</v>
      </c>
      <c r="C37" s="157">
        <v>32500</v>
      </c>
      <c r="D37" s="158">
        <v>32500</v>
      </c>
      <c r="E37" s="158">
        <v>0</v>
      </c>
      <c r="F37" s="158">
        <v>0</v>
      </c>
    </row>
    <row r="38" spans="1:6" ht="15" customHeight="1" x14ac:dyDescent="0.2">
      <c r="A38" s="155">
        <v>18010200</v>
      </c>
      <c r="B38" s="156" t="s">
        <v>177</v>
      </c>
      <c r="C38" s="157">
        <v>1431600</v>
      </c>
      <c r="D38" s="158">
        <v>1431600</v>
      </c>
      <c r="E38" s="158">
        <v>0</v>
      </c>
      <c r="F38" s="158">
        <v>0</v>
      </c>
    </row>
    <row r="39" spans="1:6" ht="15" customHeight="1" x14ac:dyDescent="0.2">
      <c r="A39" s="155">
        <v>18010300</v>
      </c>
      <c r="B39" s="156" t="s">
        <v>178</v>
      </c>
      <c r="C39" s="157">
        <v>2625600</v>
      </c>
      <c r="D39" s="158">
        <v>2625600</v>
      </c>
      <c r="E39" s="158">
        <v>0</v>
      </c>
      <c r="F39" s="158">
        <v>0</v>
      </c>
    </row>
    <row r="40" spans="1:6" ht="15" customHeight="1" x14ac:dyDescent="0.2">
      <c r="A40" s="155">
        <v>18010400</v>
      </c>
      <c r="B40" s="156" t="s">
        <v>179</v>
      </c>
      <c r="C40" s="157">
        <v>70200</v>
      </c>
      <c r="D40" s="158">
        <v>70200</v>
      </c>
      <c r="E40" s="158">
        <v>0</v>
      </c>
      <c r="F40" s="158">
        <v>0</v>
      </c>
    </row>
    <row r="41" spans="1:6" ht="12.75" customHeight="1" x14ac:dyDescent="0.2">
      <c r="A41" s="155">
        <v>18010500</v>
      </c>
      <c r="B41" s="156" t="s">
        <v>180</v>
      </c>
      <c r="C41" s="157">
        <v>2100000</v>
      </c>
      <c r="D41" s="158">
        <v>2100000</v>
      </c>
      <c r="E41" s="158">
        <v>0</v>
      </c>
      <c r="F41" s="158">
        <v>0</v>
      </c>
    </row>
    <row r="42" spans="1:6" ht="15" customHeight="1" x14ac:dyDescent="0.2">
      <c r="A42" s="155">
        <v>18010600</v>
      </c>
      <c r="B42" s="156" t="s">
        <v>181</v>
      </c>
      <c r="C42" s="157">
        <v>700000</v>
      </c>
      <c r="D42" s="158">
        <v>700000</v>
      </c>
      <c r="E42" s="158">
        <v>0</v>
      </c>
      <c r="F42" s="158">
        <v>0</v>
      </c>
    </row>
    <row r="43" spans="1:6" ht="15" customHeight="1" x14ac:dyDescent="0.2">
      <c r="A43" s="155">
        <v>18010700</v>
      </c>
      <c r="B43" s="156" t="s">
        <v>182</v>
      </c>
      <c r="C43" s="157">
        <v>2542900</v>
      </c>
      <c r="D43" s="158">
        <v>2542900</v>
      </c>
      <c r="E43" s="158">
        <v>0</v>
      </c>
      <c r="F43" s="158">
        <v>0</v>
      </c>
    </row>
    <row r="44" spans="1:6" ht="75" customHeight="1" x14ac:dyDescent="0.2">
      <c r="A44" s="155">
        <v>18010900</v>
      </c>
      <c r="B44" s="156" t="s">
        <v>183</v>
      </c>
      <c r="C44" s="157">
        <v>407100</v>
      </c>
      <c r="D44" s="158">
        <v>407100</v>
      </c>
      <c r="E44" s="158">
        <v>0</v>
      </c>
      <c r="F44" s="158">
        <v>0</v>
      </c>
    </row>
    <row r="45" spans="1:6" ht="12.75" customHeight="1" x14ac:dyDescent="0.2">
      <c r="A45" s="151">
        <v>18050000</v>
      </c>
      <c r="B45" s="152" t="s">
        <v>184</v>
      </c>
      <c r="C45" s="153">
        <v>18436700</v>
      </c>
      <c r="D45" s="154">
        <v>18436700</v>
      </c>
      <c r="E45" s="154">
        <v>0</v>
      </c>
      <c r="F45" s="154">
        <v>0</v>
      </c>
    </row>
    <row r="46" spans="1:6" ht="25.5" customHeight="1" x14ac:dyDescent="0.2">
      <c r="A46" s="155">
        <v>18050300</v>
      </c>
      <c r="B46" s="156" t="s">
        <v>185</v>
      </c>
      <c r="C46" s="157">
        <v>650800</v>
      </c>
      <c r="D46" s="158">
        <v>650800</v>
      </c>
      <c r="E46" s="158">
        <v>0</v>
      </c>
      <c r="F46" s="158">
        <v>0</v>
      </c>
    </row>
    <row r="47" spans="1:6" ht="12.75" customHeight="1" x14ac:dyDescent="0.2">
      <c r="A47" s="155">
        <v>18050400</v>
      </c>
      <c r="B47" s="156" t="s">
        <v>186</v>
      </c>
      <c r="C47" s="157">
        <v>17360100</v>
      </c>
      <c r="D47" s="158">
        <v>17360100</v>
      </c>
      <c r="E47" s="158">
        <v>0</v>
      </c>
      <c r="F47" s="158">
        <v>0</v>
      </c>
    </row>
    <row r="48" spans="1:6" ht="15" customHeight="1" x14ac:dyDescent="0.2">
      <c r="A48" s="155">
        <v>18050500</v>
      </c>
      <c r="B48" s="156" t="s">
        <v>187</v>
      </c>
      <c r="C48" s="157">
        <v>425800</v>
      </c>
      <c r="D48" s="158">
        <v>425800</v>
      </c>
      <c r="E48" s="158">
        <v>0</v>
      </c>
      <c r="F48" s="158">
        <v>0</v>
      </c>
    </row>
    <row r="49" spans="1:6" ht="30" customHeight="1" x14ac:dyDescent="0.2">
      <c r="A49" s="151">
        <v>20000000</v>
      </c>
      <c r="B49" s="152" t="s">
        <v>188</v>
      </c>
      <c r="C49" s="153">
        <v>3170300</v>
      </c>
      <c r="D49" s="154">
        <v>1882300</v>
      </c>
      <c r="E49" s="154">
        <v>1288000</v>
      </c>
      <c r="F49" s="154">
        <v>0</v>
      </c>
    </row>
    <row r="50" spans="1:6" ht="38.25" customHeight="1" x14ac:dyDescent="0.2">
      <c r="A50" s="151">
        <v>21000000</v>
      </c>
      <c r="B50" s="152" t="s">
        <v>375</v>
      </c>
      <c r="C50" s="153">
        <v>157100</v>
      </c>
      <c r="D50" s="154">
        <v>157100</v>
      </c>
      <c r="E50" s="154">
        <v>0</v>
      </c>
      <c r="F50" s="154">
        <v>0</v>
      </c>
    </row>
    <row r="51" spans="1:6" ht="45" customHeight="1" x14ac:dyDescent="0.2">
      <c r="A51" s="151">
        <v>21080000</v>
      </c>
      <c r="B51" s="152" t="s">
        <v>198</v>
      </c>
      <c r="C51" s="153">
        <v>157100</v>
      </c>
      <c r="D51" s="154">
        <v>157100</v>
      </c>
      <c r="E51" s="154">
        <v>0</v>
      </c>
      <c r="F51" s="154">
        <v>0</v>
      </c>
    </row>
    <row r="52" spans="1:6" ht="12.75" customHeight="1" x14ac:dyDescent="0.2">
      <c r="A52" s="155">
        <v>21081100</v>
      </c>
      <c r="B52" s="156" t="s">
        <v>376</v>
      </c>
      <c r="C52" s="157">
        <v>7000</v>
      </c>
      <c r="D52" s="158">
        <v>7000</v>
      </c>
      <c r="E52" s="158">
        <v>0</v>
      </c>
      <c r="F52" s="158">
        <v>0</v>
      </c>
    </row>
    <row r="53" spans="1:6" ht="45" customHeight="1" x14ac:dyDescent="0.2">
      <c r="A53" s="155">
        <v>21081500</v>
      </c>
      <c r="B53" s="156" t="s">
        <v>377</v>
      </c>
      <c r="C53" s="157">
        <v>150100</v>
      </c>
      <c r="D53" s="158">
        <v>150100</v>
      </c>
      <c r="E53" s="158">
        <v>0</v>
      </c>
      <c r="F53" s="158">
        <v>0</v>
      </c>
    </row>
    <row r="54" spans="1:6" ht="12.75" customHeight="1" x14ac:dyDescent="0.2">
      <c r="A54" s="151">
        <v>22000000</v>
      </c>
      <c r="B54" s="152" t="s">
        <v>189</v>
      </c>
      <c r="C54" s="153">
        <v>1586600</v>
      </c>
      <c r="D54" s="154">
        <v>1586600</v>
      </c>
      <c r="E54" s="154">
        <v>0</v>
      </c>
      <c r="F54" s="154">
        <v>0</v>
      </c>
    </row>
    <row r="55" spans="1:6" ht="12.75" customHeight="1" x14ac:dyDescent="0.2">
      <c r="A55" s="151">
        <v>22010000</v>
      </c>
      <c r="B55" s="152" t="s">
        <v>190</v>
      </c>
      <c r="C55" s="153">
        <v>1420800</v>
      </c>
      <c r="D55" s="154">
        <v>1420800</v>
      </c>
      <c r="E55" s="154">
        <v>0</v>
      </c>
      <c r="F55" s="154">
        <v>0</v>
      </c>
    </row>
    <row r="56" spans="1:6" ht="15" customHeight="1" x14ac:dyDescent="0.2">
      <c r="A56" s="155">
        <v>22012500</v>
      </c>
      <c r="B56" s="156" t="s">
        <v>191</v>
      </c>
      <c r="C56" s="157">
        <v>720800</v>
      </c>
      <c r="D56" s="158">
        <v>720800</v>
      </c>
      <c r="E56" s="158">
        <v>0</v>
      </c>
      <c r="F56" s="158">
        <v>0</v>
      </c>
    </row>
    <row r="57" spans="1:6" ht="12.75" customHeight="1" x14ac:dyDescent="0.2">
      <c r="A57" s="155">
        <v>22012600</v>
      </c>
      <c r="B57" s="156" t="s">
        <v>192</v>
      </c>
      <c r="C57" s="157">
        <v>700000</v>
      </c>
      <c r="D57" s="158">
        <v>700000</v>
      </c>
      <c r="E57" s="158">
        <v>0</v>
      </c>
      <c r="F57" s="158">
        <v>0</v>
      </c>
    </row>
    <row r="58" spans="1:6" ht="25.5" customHeight="1" x14ac:dyDescent="0.2">
      <c r="A58" s="151">
        <v>22080000</v>
      </c>
      <c r="B58" s="152" t="s">
        <v>193</v>
      </c>
      <c r="C58" s="153">
        <v>75600</v>
      </c>
      <c r="D58" s="154">
        <v>75600</v>
      </c>
      <c r="E58" s="154">
        <v>0</v>
      </c>
      <c r="F58" s="154">
        <v>0</v>
      </c>
    </row>
    <row r="59" spans="1:6" ht="30" customHeight="1" x14ac:dyDescent="0.2">
      <c r="A59" s="155">
        <v>22080400</v>
      </c>
      <c r="B59" s="156" t="s">
        <v>194</v>
      </c>
      <c r="C59" s="157">
        <v>75600</v>
      </c>
      <c r="D59" s="158">
        <v>75600</v>
      </c>
      <c r="E59" s="158">
        <v>0</v>
      </c>
      <c r="F59" s="158">
        <v>0</v>
      </c>
    </row>
    <row r="60" spans="1:6" ht="45" customHeight="1" x14ac:dyDescent="0.2">
      <c r="A60" s="151">
        <v>22090000</v>
      </c>
      <c r="B60" s="152" t="s">
        <v>195</v>
      </c>
      <c r="C60" s="153">
        <v>89000</v>
      </c>
      <c r="D60" s="154">
        <v>89000</v>
      </c>
      <c r="E60" s="154">
        <v>0</v>
      </c>
      <c r="F60" s="154">
        <v>0</v>
      </c>
    </row>
    <row r="61" spans="1:6" ht="12.75" customHeight="1" x14ac:dyDescent="0.2">
      <c r="A61" s="155">
        <v>22090100</v>
      </c>
      <c r="B61" s="156" t="s">
        <v>378</v>
      </c>
      <c r="C61" s="157">
        <v>66300</v>
      </c>
      <c r="D61" s="158">
        <v>66300</v>
      </c>
      <c r="E61" s="158">
        <v>0</v>
      </c>
      <c r="F61" s="158">
        <v>0</v>
      </c>
    </row>
    <row r="62" spans="1:6" ht="15" x14ac:dyDescent="0.2">
      <c r="A62" s="155">
        <v>22090200</v>
      </c>
      <c r="B62" s="156" t="s">
        <v>379</v>
      </c>
      <c r="C62" s="157">
        <v>19500</v>
      </c>
      <c r="D62" s="158">
        <v>19500</v>
      </c>
      <c r="E62" s="158">
        <v>0</v>
      </c>
      <c r="F62" s="158">
        <v>0</v>
      </c>
    </row>
    <row r="63" spans="1:6" ht="25.5" customHeight="1" x14ac:dyDescent="0.2">
      <c r="A63" s="155">
        <v>22090400</v>
      </c>
      <c r="B63" s="156" t="s">
        <v>196</v>
      </c>
      <c r="C63" s="157">
        <v>3200</v>
      </c>
      <c r="D63" s="158">
        <v>3200</v>
      </c>
      <c r="E63" s="158">
        <v>0</v>
      </c>
      <c r="F63" s="158">
        <v>0</v>
      </c>
    </row>
    <row r="64" spans="1:6" ht="12.75" customHeight="1" x14ac:dyDescent="0.2">
      <c r="A64" s="155">
        <v>22130000</v>
      </c>
      <c r="B64" s="156" t="s">
        <v>380</v>
      </c>
      <c r="C64" s="157">
        <v>1200</v>
      </c>
      <c r="D64" s="158">
        <v>1200</v>
      </c>
      <c r="E64" s="158">
        <v>0</v>
      </c>
      <c r="F64" s="158">
        <v>0</v>
      </c>
    </row>
    <row r="65" spans="1:6" ht="12.75" customHeight="1" x14ac:dyDescent="0.2">
      <c r="A65" s="151">
        <v>24000000</v>
      </c>
      <c r="B65" s="152" t="s">
        <v>197</v>
      </c>
      <c r="C65" s="153">
        <v>138600</v>
      </c>
      <c r="D65" s="154">
        <v>138600</v>
      </c>
      <c r="E65" s="154">
        <v>0</v>
      </c>
      <c r="F65" s="154">
        <v>0</v>
      </c>
    </row>
    <row r="66" spans="1:6" ht="12.75" customHeight="1" x14ac:dyDescent="0.2">
      <c r="A66" s="151">
        <v>24060000</v>
      </c>
      <c r="B66" s="152" t="s">
        <v>198</v>
      </c>
      <c r="C66" s="153">
        <v>138600</v>
      </c>
      <c r="D66" s="154">
        <v>138600</v>
      </c>
      <c r="E66" s="154">
        <v>0</v>
      </c>
      <c r="F66" s="154">
        <v>0</v>
      </c>
    </row>
    <row r="67" spans="1:6" ht="15" customHeight="1" x14ac:dyDescent="0.2">
      <c r="A67" s="155">
        <v>24060300</v>
      </c>
      <c r="B67" s="156" t="s">
        <v>198</v>
      </c>
      <c r="C67" s="157">
        <v>138600</v>
      </c>
      <c r="D67" s="158">
        <v>138600</v>
      </c>
      <c r="E67" s="158">
        <v>0</v>
      </c>
      <c r="F67" s="158">
        <v>0</v>
      </c>
    </row>
    <row r="68" spans="1:6" ht="12.75" customHeight="1" x14ac:dyDescent="0.2">
      <c r="A68" s="151">
        <v>25000000</v>
      </c>
      <c r="B68" s="152" t="s">
        <v>199</v>
      </c>
      <c r="C68" s="153">
        <v>1288000</v>
      </c>
      <c r="D68" s="154">
        <v>0</v>
      </c>
      <c r="E68" s="154">
        <v>1288000</v>
      </c>
      <c r="F68" s="154">
        <v>0</v>
      </c>
    </row>
    <row r="69" spans="1:6" ht="45" x14ac:dyDescent="0.2">
      <c r="A69" s="151">
        <v>25010000</v>
      </c>
      <c r="B69" s="152" t="s">
        <v>200</v>
      </c>
      <c r="C69" s="153">
        <v>1288000</v>
      </c>
      <c r="D69" s="154">
        <v>0</v>
      </c>
      <c r="E69" s="154">
        <v>1288000</v>
      </c>
      <c r="F69" s="154">
        <v>0</v>
      </c>
    </row>
    <row r="70" spans="1:6" ht="30" x14ac:dyDescent="0.2">
      <c r="A70" s="155">
        <v>25010100</v>
      </c>
      <c r="B70" s="156" t="s">
        <v>201</v>
      </c>
      <c r="C70" s="157">
        <v>1250000</v>
      </c>
      <c r="D70" s="158">
        <v>0</v>
      </c>
      <c r="E70" s="158">
        <v>1250000</v>
      </c>
      <c r="F70" s="158">
        <v>0</v>
      </c>
    </row>
    <row r="71" spans="1:6" ht="30" customHeight="1" x14ac:dyDescent="0.2">
      <c r="A71" s="155">
        <v>25010300</v>
      </c>
      <c r="B71" s="156" t="s">
        <v>202</v>
      </c>
      <c r="C71" s="157">
        <v>38000</v>
      </c>
      <c r="D71" s="158">
        <v>0</v>
      </c>
      <c r="E71" s="158">
        <v>38000</v>
      </c>
      <c r="F71" s="158">
        <v>0</v>
      </c>
    </row>
    <row r="72" spans="1:6" ht="15" x14ac:dyDescent="0.2">
      <c r="A72" s="151">
        <v>50000000</v>
      </c>
      <c r="B72" s="152" t="s">
        <v>203</v>
      </c>
      <c r="C72" s="153">
        <v>80000</v>
      </c>
      <c r="D72" s="154">
        <v>0</v>
      </c>
      <c r="E72" s="154">
        <v>80000</v>
      </c>
      <c r="F72" s="154">
        <v>0</v>
      </c>
    </row>
    <row r="73" spans="1:6" ht="60" x14ac:dyDescent="0.2">
      <c r="A73" s="155">
        <v>50110000</v>
      </c>
      <c r="B73" s="156" t="s">
        <v>204</v>
      </c>
      <c r="C73" s="157">
        <v>80000</v>
      </c>
      <c r="D73" s="158">
        <v>0</v>
      </c>
      <c r="E73" s="158">
        <v>80000</v>
      </c>
      <c r="F73" s="158">
        <v>0</v>
      </c>
    </row>
    <row r="74" spans="1:6" ht="45" customHeight="1" x14ac:dyDescent="0.2">
      <c r="A74" s="159"/>
      <c r="B74" s="160" t="s">
        <v>205</v>
      </c>
      <c r="C74" s="153">
        <v>76367400</v>
      </c>
      <c r="D74" s="153">
        <v>74999400</v>
      </c>
      <c r="E74" s="153">
        <v>1368000</v>
      </c>
      <c r="F74" s="153">
        <v>0</v>
      </c>
    </row>
    <row r="75" spans="1:6" ht="12.75" customHeight="1" x14ac:dyDescent="0.2">
      <c r="A75" s="151">
        <v>40000000</v>
      </c>
      <c r="B75" s="152" t="s">
        <v>121</v>
      </c>
      <c r="C75" s="153">
        <v>78273520</v>
      </c>
      <c r="D75" s="154">
        <v>78273520</v>
      </c>
      <c r="E75" s="154">
        <v>0</v>
      </c>
      <c r="F75" s="154">
        <v>0</v>
      </c>
    </row>
    <row r="76" spans="1:6" ht="15" customHeight="1" x14ac:dyDescent="0.2">
      <c r="A76" s="151">
        <v>41000000</v>
      </c>
      <c r="B76" s="152" t="s">
        <v>122</v>
      </c>
      <c r="C76" s="153">
        <v>78273520</v>
      </c>
      <c r="D76" s="154">
        <v>78273520</v>
      </c>
      <c r="E76" s="154">
        <v>0</v>
      </c>
      <c r="F76" s="154">
        <v>0</v>
      </c>
    </row>
    <row r="77" spans="1:6" ht="25.5" customHeight="1" x14ac:dyDescent="0.2">
      <c r="A77" s="151">
        <v>41020000</v>
      </c>
      <c r="B77" s="152" t="s">
        <v>206</v>
      </c>
      <c r="C77" s="153">
        <v>29718600</v>
      </c>
      <c r="D77" s="154">
        <v>29718600</v>
      </c>
      <c r="E77" s="154">
        <v>0</v>
      </c>
      <c r="F77" s="154">
        <v>0</v>
      </c>
    </row>
    <row r="78" spans="1:6" ht="15" x14ac:dyDescent="0.2">
      <c r="A78" s="155">
        <v>41020100</v>
      </c>
      <c r="B78" s="156" t="s">
        <v>123</v>
      </c>
      <c r="C78" s="157">
        <v>29521700</v>
      </c>
      <c r="D78" s="158">
        <v>29521700</v>
      </c>
      <c r="E78" s="158">
        <v>0</v>
      </c>
      <c r="F78" s="158">
        <v>0</v>
      </c>
    </row>
    <row r="79" spans="1:6" ht="45" customHeight="1" x14ac:dyDescent="0.2">
      <c r="A79" s="155">
        <v>41021400</v>
      </c>
      <c r="B79" s="156" t="s">
        <v>320</v>
      </c>
      <c r="C79" s="157">
        <v>196900</v>
      </c>
      <c r="D79" s="158">
        <v>196900</v>
      </c>
      <c r="E79" s="158">
        <v>0</v>
      </c>
      <c r="F79" s="158">
        <v>0</v>
      </c>
    </row>
    <row r="80" spans="1:6" ht="15" customHeight="1" x14ac:dyDescent="0.2">
      <c r="A80" s="151">
        <v>41030000</v>
      </c>
      <c r="B80" s="152" t="s">
        <v>164</v>
      </c>
      <c r="C80" s="153">
        <v>48154600</v>
      </c>
      <c r="D80" s="154">
        <v>48154600</v>
      </c>
      <c r="E80" s="154">
        <v>0</v>
      </c>
      <c r="F80" s="154">
        <v>0</v>
      </c>
    </row>
    <row r="81" spans="1:8" ht="45" x14ac:dyDescent="0.2">
      <c r="A81" s="155">
        <v>41031100</v>
      </c>
      <c r="B81" s="156" t="s">
        <v>302</v>
      </c>
      <c r="C81" s="157">
        <v>2126300</v>
      </c>
      <c r="D81" s="158">
        <v>2126300</v>
      </c>
      <c r="E81" s="158">
        <v>0</v>
      </c>
      <c r="F81" s="158">
        <v>0</v>
      </c>
    </row>
    <row r="82" spans="1:8" ht="90" customHeight="1" x14ac:dyDescent="0.2">
      <c r="A82" s="155">
        <v>41033900</v>
      </c>
      <c r="B82" s="156" t="s">
        <v>124</v>
      </c>
      <c r="C82" s="157">
        <v>41034900</v>
      </c>
      <c r="D82" s="158">
        <v>41034900</v>
      </c>
      <c r="E82" s="158">
        <v>0</v>
      </c>
      <c r="F82" s="158">
        <v>0</v>
      </c>
    </row>
    <row r="83" spans="1:8" ht="12.75" customHeight="1" x14ac:dyDescent="0.2">
      <c r="A83" s="155">
        <v>41035400</v>
      </c>
      <c r="B83" s="156" t="s">
        <v>156</v>
      </c>
      <c r="C83" s="157">
        <v>264500</v>
      </c>
      <c r="D83" s="158">
        <v>264500</v>
      </c>
      <c r="E83" s="158">
        <v>0</v>
      </c>
      <c r="F83" s="158">
        <v>0</v>
      </c>
    </row>
    <row r="84" spans="1:8" ht="75" x14ac:dyDescent="0.2">
      <c r="A84" s="155">
        <v>41036000</v>
      </c>
      <c r="B84" s="156" t="s">
        <v>158</v>
      </c>
      <c r="C84" s="157">
        <v>471700</v>
      </c>
      <c r="D84" s="158">
        <v>471700</v>
      </c>
      <c r="E84" s="158">
        <v>0</v>
      </c>
      <c r="F84" s="158">
        <v>0</v>
      </c>
    </row>
    <row r="85" spans="1:8" ht="45" x14ac:dyDescent="0.2">
      <c r="A85" s="155">
        <v>41036300</v>
      </c>
      <c r="B85" s="156" t="s">
        <v>160</v>
      </c>
      <c r="C85" s="157">
        <v>4257200</v>
      </c>
      <c r="D85" s="158">
        <v>4257200</v>
      </c>
      <c r="E85" s="158">
        <v>0</v>
      </c>
      <c r="F85" s="158">
        <v>0</v>
      </c>
    </row>
    <row r="86" spans="1:8" ht="30" x14ac:dyDescent="0.2">
      <c r="A86" s="151">
        <v>41050000</v>
      </c>
      <c r="B86" s="152" t="s">
        <v>143</v>
      </c>
      <c r="C86" s="153">
        <v>400320</v>
      </c>
      <c r="D86" s="154">
        <v>400320</v>
      </c>
      <c r="E86" s="154">
        <v>0</v>
      </c>
      <c r="F86" s="154">
        <v>0</v>
      </c>
    </row>
    <row r="87" spans="1:8" ht="90" x14ac:dyDescent="0.2">
      <c r="A87" s="155">
        <v>41059300</v>
      </c>
      <c r="B87" s="156" t="s">
        <v>144</v>
      </c>
      <c r="C87" s="157">
        <v>400320</v>
      </c>
      <c r="D87" s="158">
        <v>400320</v>
      </c>
      <c r="E87" s="158">
        <v>0</v>
      </c>
      <c r="F87" s="158">
        <v>0</v>
      </c>
    </row>
    <row r="88" spans="1:8" ht="15" x14ac:dyDescent="0.2">
      <c r="A88" s="161" t="s">
        <v>32</v>
      </c>
      <c r="B88" s="160" t="s">
        <v>33</v>
      </c>
      <c r="C88" s="153">
        <v>154640920</v>
      </c>
      <c r="D88" s="153">
        <v>153272920</v>
      </c>
      <c r="E88" s="153">
        <v>1368000</v>
      </c>
      <c r="F88" s="153">
        <v>0</v>
      </c>
    </row>
    <row r="92" spans="1:8" ht="18.75" x14ac:dyDescent="0.3">
      <c r="B92" s="222" t="s">
        <v>76</v>
      </c>
      <c r="C92" s="222"/>
      <c r="D92" s="222"/>
      <c r="E92" s="222"/>
      <c r="F92" s="222"/>
      <c r="G92" s="222"/>
      <c r="H92" s="222"/>
    </row>
    <row r="95" spans="1:8" ht="15" customHeight="1" x14ac:dyDescent="0.2"/>
    <row r="96" spans="1:8" ht="15" customHeight="1" x14ac:dyDescent="0.2"/>
  </sheetData>
  <mergeCells count="10">
    <mergeCell ref="F9:F10"/>
    <mergeCell ref="B92:H92"/>
    <mergeCell ref="A5:F5"/>
    <mergeCell ref="C1:F1"/>
    <mergeCell ref="A8:A10"/>
    <mergeCell ref="B8:B10"/>
    <mergeCell ref="C8:C10"/>
    <mergeCell ref="D8:D10"/>
    <mergeCell ref="E8:F8"/>
    <mergeCell ref="E9:E10"/>
  </mergeCells>
  <pageMargins left="1.1811023622047245" right="0.59055118110236227" top="0.78740157480314965" bottom="0.78740157480314965" header="0" footer="0"/>
  <pageSetup paperSize="9" scale="67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view="pageBreakPreview" zoomScale="60" workbookViewId="0">
      <selection activeCell="A28" sqref="A28:G28"/>
    </sheetView>
  </sheetViews>
  <sheetFormatPr defaultRowHeight="15" x14ac:dyDescent="0.25"/>
  <cols>
    <col min="1" max="1" width="8" customWidth="1"/>
    <col min="2" max="2" width="47.85546875" customWidth="1"/>
    <col min="3" max="3" width="16.85546875" customWidth="1"/>
    <col min="4" max="4" width="17" customWidth="1"/>
    <col min="5" max="5" width="13.85546875" customWidth="1"/>
    <col min="6" max="6" width="15.5703125" customWidth="1"/>
  </cols>
  <sheetData>
    <row r="1" spans="1:8" ht="15.75" x14ac:dyDescent="0.25">
      <c r="D1" s="3" t="s">
        <v>18</v>
      </c>
      <c r="F1" s="3"/>
      <c r="G1" s="3"/>
      <c r="H1" s="3"/>
    </row>
    <row r="2" spans="1:8" ht="12.75" customHeight="1" x14ac:dyDescent="0.25">
      <c r="C2" s="3"/>
      <c r="F2" s="13" t="str">
        <f>'Дод 1'!F2</f>
        <v>до рішення XХХХХVІ сесії Великокучурівської  сільської ради VIІI скликання від  06.05.2026р. № 93-56/2026</v>
      </c>
    </row>
    <row r="3" spans="1:8" ht="15.75" x14ac:dyDescent="0.25">
      <c r="D3" s="5"/>
      <c r="F3" s="13" t="str">
        <f>'Дод 1'!F3</f>
        <v xml:space="preserve"> "Про внесення змін до бюджету Великокучурівської сільської територіальної громади на 2026 рік"</v>
      </c>
      <c r="G3" s="3"/>
      <c r="H3" s="3"/>
    </row>
    <row r="4" spans="1:8" ht="15.75" x14ac:dyDescent="0.25">
      <c r="C4" s="9"/>
      <c r="F4" s="13"/>
      <c r="G4" s="3"/>
      <c r="H4" s="3"/>
    </row>
    <row r="5" spans="1:8" ht="27.75" customHeight="1" x14ac:dyDescent="0.25">
      <c r="A5" s="230" t="s">
        <v>382</v>
      </c>
      <c r="B5" s="231"/>
      <c r="C5" s="231"/>
      <c r="D5" s="231"/>
      <c r="E5" s="231"/>
      <c r="F5" s="231"/>
    </row>
    <row r="6" spans="1:8" ht="15" customHeight="1" x14ac:dyDescent="0.25">
      <c r="A6" s="112" t="s">
        <v>381</v>
      </c>
      <c r="B6" s="111"/>
      <c r="C6" s="111"/>
      <c r="D6" s="111"/>
      <c r="E6" s="111"/>
      <c r="F6" s="111"/>
    </row>
    <row r="7" spans="1:8" ht="18" customHeight="1" x14ac:dyDescent="0.25">
      <c r="A7" s="111" t="s">
        <v>42</v>
      </c>
      <c r="B7" s="111"/>
      <c r="C7" s="111"/>
      <c r="D7" s="111"/>
      <c r="E7" s="111"/>
      <c r="F7" s="113" t="s">
        <v>43</v>
      </c>
    </row>
    <row r="8" spans="1:8" ht="15" customHeight="1" x14ac:dyDescent="0.25">
      <c r="A8" s="232" t="s">
        <v>11</v>
      </c>
      <c r="B8" s="232" t="s">
        <v>37</v>
      </c>
      <c r="C8" s="233" t="s">
        <v>29</v>
      </c>
      <c r="D8" s="232" t="s">
        <v>12</v>
      </c>
      <c r="E8" s="232" t="s">
        <v>13</v>
      </c>
      <c r="F8" s="232"/>
    </row>
    <row r="9" spans="1:8" ht="15" customHeight="1" x14ac:dyDescent="0.25">
      <c r="A9" s="232"/>
      <c r="B9" s="232"/>
      <c r="C9" s="232"/>
      <c r="D9" s="232"/>
      <c r="E9" s="232" t="s">
        <v>30</v>
      </c>
      <c r="F9" s="232" t="s">
        <v>31</v>
      </c>
    </row>
    <row r="10" spans="1:8" ht="15" customHeight="1" x14ac:dyDescent="0.25">
      <c r="A10" s="232"/>
      <c r="B10" s="232"/>
      <c r="C10" s="232"/>
      <c r="D10" s="232"/>
      <c r="E10" s="232"/>
      <c r="F10" s="232"/>
    </row>
    <row r="11" spans="1:8" x14ac:dyDescent="0.25">
      <c r="A11" s="114">
        <v>1</v>
      </c>
      <c r="B11" s="114">
        <v>2</v>
      </c>
      <c r="C11" s="115">
        <v>3</v>
      </c>
      <c r="D11" s="114">
        <v>4</v>
      </c>
      <c r="E11" s="114">
        <v>5</v>
      </c>
      <c r="F11" s="114">
        <v>6</v>
      </c>
    </row>
    <row r="12" spans="1:8" x14ac:dyDescent="0.25">
      <c r="A12" s="227" t="s">
        <v>38</v>
      </c>
      <c r="B12" s="228"/>
      <c r="C12" s="228"/>
      <c r="D12" s="228"/>
      <c r="E12" s="228"/>
      <c r="F12" s="229"/>
    </row>
    <row r="13" spans="1:8" x14ac:dyDescent="0.25">
      <c r="A13" s="116" t="s">
        <v>327</v>
      </c>
      <c r="B13" s="117" t="s">
        <v>14</v>
      </c>
      <c r="C13" s="118">
        <v>11384558.870000001</v>
      </c>
      <c r="D13" s="119">
        <v>9813488.8100000005</v>
      </c>
      <c r="E13" s="119">
        <v>1571070.06</v>
      </c>
      <c r="F13" s="119">
        <v>1280455</v>
      </c>
    </row>
    <row r="14" spans="1:8" ht="25.5" x14ac:dyDescent="0.25">
      <c r="A14" s="116" t="s">
        <v>328</v>
      </c>
      <c r="B14" s="117" t="s">
        <v>15</v>
      </c>
      <c r="C14" s="118">
        <v>11384558.870000001</v>
      </c>
      <c r="D14" s="119">
        <v>9813488.8100000005</v>
      </c>
      <c r="E14" s="119">
        <v>1571070.06</v>
      </c>
      <c r="F14" s="119">
        <v>1280455</v>
      </c>
    </row>
    <row r="15" spans="1:8" ht="38.25" customHeight="1" x14ac:dyDescent="0.25">
      <c r="A15" s="120" t="s">
        <v>329</v>
      </c>
      <c r="B15" s="121" t="s">
        <v>145</v>
      </c>
      <c r="C15" s="122">
        <v>11427848.74</v>
      </c>
      <c r="D15" s="123">
        <v>11006488.810000001</v>
      </c>
      <c r="E15" s="123">
        <v>421359.93</v>
      </c>
      <c r="F15" s="123">
        <v>87455</v>
      </c>
    </row>
    <row r="16" spans="1:8" x14ac:dyDescent="0.25">
      <c r="A16" s="120" t="s">
        <v>330</v>
      </c>
      <c r="B16" s="121" t="s">
        <v>146</v>
      </c>
      <c r="C16" s="122">
        <v>43289.87</v>
      </c>
      <c r="D16" s="123">
        <v>0</v>
      </c>
      <c r="E16" s="123">
        <v>43289.87</v>
      </c>
      <c r="F16" s="123">
        <v>0</v>
      </c>
    </row>
    <row r="17" spans="1:7" ht="25.5" x14ac:dyDescent="0.25">
      <c r="A17" s="120" t="s">
        <v>331</v>
      </c>
      <c r="B17" s="121" t="s">
        <v>16</v>
      </c>
      <c r="C17" s="122">
        <v>0</v>
      </c>
      <c r="D17" s="123">
        <v>-1193000</v>
      </c>
      <c r="E17" s="123">
        <v>1193000</v>
      </c>
      <c r="F17" s="123">
        <v>1193000</v>
      </c>
    </row>
    <row r="18" spans="1:7" x14ac:dyDescent="0.25">
      <c r="A18" s="124" t="s">
        <v>32</v>
      </c>
      <c r="B18" s="125" t="s">
        <v>39</v>
      </c>
      <c r="C18" s="126">
        <v>11384558.870000001</v>
      </c>
      <c r="D18" s="126">
        <v>9813488.8100000005</v>
      </c>
      <c r="E18" s="126">
        <v>1571070.06</v>
      </c>
      <c r="F18" s="126">
        <v>1280455</v>
      </c>
    </row>
    <row r="19" spans="1:7" x14ac:dyDescent="0.25">
      <c r="A19" s="227" t="s">
        <v>332</v>
      </c>
      <c r="B19" s="228"/>
      <c r="C19" s="228"/>
      <c r="D19" s="228"/>
      <c r="E19" s="228"/>
      <c r="F19" s="229"/>
    </row>
    <row r="20" spans="1:7" ht="38.25" customHeight="1" x14ac:dyDescent="0.25">
      <c r="A20" s="116" t="s">
        <v>333</v>
      </c>
      <c r="B20" s="117" t="s">
        <v>17</v>
      </c>
      <c r="C20" s="118">
        <v>11384558.870000001</v>
      </c>
      <c r="D20" s="119">
        <v>9813488.8100000005</v>
      </c>
      <c r="E20" s="119">
        <v>1571070.06</v>
      </c>
      <c r="F20" s="119">
        <v>1280455</v>
      </c>
    </row>
    <row r="21" spans="1:7" x14ac:dyDescent="0.25">
      <c r="A21" s="116" t="s">
        <v>334</v>
      </c>
      <c r="B21" s="117" t="s">
        <v>40</v>
      </c>
      <c r="C21" s="118">
        <v>11384558.870000001</v>
      </c>
      <c r="D21" s="119">
        <v>9813488.8100000005</v>
      </c>
      <c r="E21" s="119">
        <v>1571070.06</v>
      </c>
      <c r="F21" s="119">
        <v>1280455</v>
      </c>
    </row>
    <row r="22" spans="1:7" ht="19.5" customHeight="1" x14ac:dyDescent="0.25">
      <c r="A22" s="120" t="s">
        <v>298</v>
      </c>
      <c r="B22" s="121" t="s">
        <v>145</v>
      </c>
      <c r="C22" s="122">
        <v>11427848.74</v>
      </c>
      <c r="D22" s="123">
        <v>11006488.810000001</v>
      </c>
      <c r="E22" s="123">
        <v>421359.93</v>
      </c>
      <c r="F22" s="123">
        <v>87455</v>
      </c>
    </row>
    <row r="23" spans="1:7" x14ac:dyDescent="0.25">
      <c r="A23" s="120" t="s">
        <v>299</v>
      </c>
      <c r="B23" s="121" t="s">
        <v>146</v>
      </c>
      <c r="C23" s="122">
        <v>43289.87</v>
      </c>
      <c r="D23" s="123">
        <v>0</v>
      </c>
      <c r="E23" s="123">
        <v>43289.87</v>
      </c>
      <c r="F23" s="123">
        <v>0</v>
      </c>
    </row>
    <row r="24" spans="1:7" ht="38.25" customHeight="1" x14ac:dyDescent="0.25">
      <c r="A24" s="120" t="s">
        <v>300</v>
      </c>
      <c r="B24" s="121" t="s">
        <v>16</v>
      </c>
      <c r="C24" s="122">
        <v>0</v>
      </c>
      <c r="D24" s="123">
        <v>-1193000</v>
      </c>
      <c r="E24" s="123">
        <v>1193000</v>
      </c>
      <c r="F24" s="123">
        <v>1193000</v>
      </c>
    </row>
    <row r="25" spans="1:7" x14ac:dyDescent="0.25">
      <c r="A25" s="124" t="s">
        <v>32</v>
      </c>
      <c r="B25" s="125" t="s">
        <v>39</v>
      </c>
      <c r="C25" s="126">
        <v>11384558.870000001</v>
      </c>
      <c r="D25" s="126">
        <v>9813488.8100000005</v>
      </c>
      <c r="E25" s="126">
        <v>1571070.06</v>
      </c>
      <c r="F25" s="126">
        <v>1280455</v>
      </c>
    </row>
    <row r="28" spans="1:7" ht="18.75" x14ac:dyDescent="0.3">
      <c r="A28" s="222" t="s">
        <v>76</v>
      </c>
      <c r="B28" s="222"/>
      <c r="C28" s="222"/>
      <c r="D28" s="222"/>
      <c r="E28" s="222"/>
      <c r="F28" s="222"/>
      <c r="G28" s="222"/>
    </row>
  </sheetData>
  <mergeCells count="11">
    <mergeCell ref="A28:G28"/>
    <mergeCell ref="A12:F12"/>
    <mergeCell ref="A19:F19"/>
    <mergeCell ref="A5:F5"/>
    <mergeCell ref="A8:A10"/>
    <mergeCell ref="B8:B10"/>
    <mergeCell ref="C8:C10"/>
    <mergeCell ref="D8:D10"/>
    <mergeCell ref="E8:F8"/>
    <mergeCell ref="E9:E10"/>
    <mergeCell ref="F9:F10"/>
  </mergeCells>
  <phoneticPr fontId="0" type="noConversion"/>
  <pageMargins left="0.25" right="0.25" top="0.75" bottom="0.75" header="0.3" footer="0.3"/>
  <pageSetup paperSize="9" scale="83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7"/>
  <sheetViews>
    <sheetView view="pageBreakPreview" zoomScale="60" workbookViewId="0">
      <selection activeCell="L1" sqref="L1"/>
    </sheetView>
  </sheetViews>
  <sheetFormatPr defaultRowHeight="15" x14ac:dyDescent="0.25"/>
  <cols>
    <col min="1" max="2" width="14.28515625" customWidth="1"/>
    <col min="3" max="3" width="12.140625" customWidth="1"/>
    <col min="4" max="4" width="29.5703125" customWidth="1"/>
    <col min="5" max="5" width="16.28515625" bestFit="1" customWidth="1"/>
    <col min="6" max="6" width="20.5703125" bestFit="1" customWidth="1"/>
    <col min="7" max="7" width="15.140625" style="14" customWidth="1"/>
    <col min="8" max="15" width="15.140625" customWidth="1"/>
    <col min="16" max="16" width="16.28515625" bestFit="1" customWidth="1"/>
  </cols>
  <sheetData>
    <row r="1" spans="1:16" ht="15.75" x14ac:dyDescent="0.25">
      <c r="L1" s="3" t="s">
        <v>448</v>
      </c>
      <c r="M1" s="3"/>
      <c r="N1" s="3"/>
      <c r="O1" s="3"/>
    </row>
    <row r="2" spans="1:16" ht="15.75" x14ac:dyDescent="0.25">
      <c r="J2" s="3"/>
      <c r="O2" s="13" t="str">
        <f>'дод 2'!F2</f>
        <v>до рішення XХХХХVІ сесії Великокучурівської  сільської ради VIІI скликання від  06.05.2026р. № 93-56/2026</v>
      </c>
    </row>
    <row r="3" spans="1:16" ht="18.75" x14ac:dyDescent="0.3">
      <c r="E3" s="29"/>
      <c r="F3" s="29"/>
      <c r="G3" s="29"/>
      <c r="H3" s="29"/>
      <c r="I3" s="29"/>
      <c r="J3" s="3"/>
      <c r="K3" s="3"/>
      <c r="L3" s="3"/>
      <c r="M3" s="3"/>
      <c r="O3" s="13" t="str">
        <f>'дод 2'!F3</f>
        <v xml:space="preserve"> "Про внесення змін до бюджету Великокучурівської сільської територіальної громади на 2026 рік"</v>
      </c>
    </row>
    <row r="4" spans="1:16" x14ac:dyDescent="0.25">
      <c r="A4" s="235" t="s">
        <v>77</v>
      </c>
      <c r="B4" s="236"/>
      <c r="C4" s="236"/>
      <c r="D4" s="236"/>
      <c r="E4" s="236"/>
      <c r="F4" s="236"/>
      <c r="G4" s="236"/>
      <c r="H4" s="236"/>
      <c r="I4" s="236"/>
      <c r="J4" s="236"/>
      <c r="K4" s="236"/>
      <c r="L4" s="236"/>
      <c r="M4" s="236"/>
      <c r="N4" s="236"/>
      <c r="O4" s="236"/>
      <c r="P4" s="236"/>
    </row>
    <row r="5" spans="1:16" x14ac:dyDescent="0.25">
      <c r="A5" s="235" t="s">
        <v>388</v>
      </c>
      <c r="B5" s="236"/>
      <c r="C5" s="236"/>
      <c r="D5" s="236"/>
      <c r="E5" s="236"/>
      <c r="F5" s="236"/>
      <c r="G5" s="236"/>
      <c r="H5" s="236"/>
      <c r="I5" s="236"/>
      <c r="J5" s="236"/>
      <c r="K5" s="236"/>
      <c r="L5" s="236"/>
      <c r="M5" s="236"/>
      <c r="N5" s="236"/>
      <c r="O5" s="236"/>
      <c r="P5" s="236"/>
    </row>
    <row r="6" spans="1:16" x14ac:dyDescent="0.25">
      <c r="A6" s="45" t="s">
        <v>41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</row>
    <row r="7" spans="1:16" x14ac:dyDescent="0.25">
      <c r="A7" s="44" t="s">
        <v>42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6" t="s">
        <v>10</v>
      </c>
    </row>
    <row r="8" spans="1:16" ht="15" customHeight="1" x14ac:dyDescent="0.25">
      <c r="A8" s="234" t="s">
        <v>44</v>
      </c>
      <c r="B8" s="234" t="s">
        <v>45</v>
      </c>
      <c r="C8" s="234" t="s">
        <v>46</v>
      </c>
      <c r="D8" s="221" t="s">
        <v>47</v>
      </c>
      <c r="E8" s="221" t="s">
        <v>12</v>
      </c>
      <c r="F8" s="221"/>
      <c r="G8" s="221"/>
      <c r="H8" s="221"/>
      <c r="I8" s="221"/>
      <c r="J8" s="221" t="s">
        <v>13</v>
      </c>
      <c r="K8" s="221"/>
      <c r="L8" s="221"/>
      <c r="M8" s="221"/>
      <c r="N8" s="221"/>
      <c r="O8" s="221"/>
      <c r="P8" s="226" t="s">
        <v>436</v>
      </c>
    </row>
    <row r="9" spans="1:16" ht="15" customHeight="1" x14ac:dyDescent="0.25">
      <c r="A9" s="221"/>
      <c r="B9" s="221"/>
      <c r="C9" s="221"/>
      <c r="D9" s="221"/>
      <c r="E9" s="226" t="s">
        <v>30</v>
      </c>
      <c r="F9" s="221" t="s">
        <v>0</v>
      </c>
      <c r="G9" s="221" t="s">
        <v>1</v>
      </c>
      <c r="H9" s="221"/>
      <c r="I9" s="221" t="s">
        <v>2</v>
      </c>
      <c r="J9" s="226" t="s">
        <v>30</v>
      </c>
      <c r="K9" s="221" t="s">
        <v>31</v>
      </c>
      <c r="L9" s="221" t="s">
        <v>0</v>
      </c>
      <c r="M9" s="221" t="s">
        <v>1</v>
      </c>
      <c r="N9" s="221"/>
      <c r="O9" s="221" t="s">
        <v>2</v>
      </c>
      <c r="P9" s="221"/>
    </row>
    <row r="10" spans="1:16" ht="15" customHeight="1" x14ac:dyDescent="0.25">
      <c r="A10" s="221"/>
      <c r="B10" s="221"/>
      <c r="C10" s="221"/>
      <c r="D10" s="221"/>
      <c r="E10" s="221"/>
      <c r="F10" s="221"/>
      <c r="G10" s="221" t="s">
        <v>3</v>
      </c>
      <c r="H10" s="221" t="s">
        <v>4</v>
      </c>
      <c r="I10" s="221"/>
      <c r="J10" s="221"/>
      <c r="K10" s="221"/>
      <c r="L10" s="221"/>
      <c r="M10" s="221" t="s">
        <v>3</v>
      </c>
      <c r="N10" s="221" t="s">
        <v>4</v>
      </c>
      <c r="O10" s="221"/>
      <c r="P10" s="221"/>
    </row>
    <row r="11" spans="1:16" x14ac:dyDescent="0.25">
      <c r="A11" s="221"/>
      <c r="B11" s="221"/>
      <c r="C11" s="221"/>
      <c r="D11" s="221"/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</row>
    <row r="12" spans="1:16" x14ac:dyDescent="0.25">
      <c r="A12" s="149">
        <v>1</v>
      </c>
      <c r="B12" s="149">
        <v>2</v>
      </c>
      <c r="C12" s="149">
        <v>3</v>
      </c>
      <c r="D12" s="149">
        <v>4</v>
      </c>
      <c r="E12" s="150">
        <v>5</v>
      </c>
      <c r="F12" s="149">
        <v>6</v>
      </c>
      <c r="G12" s="149">
        <v>7</v>
      </c>
      <c r="H12" s="149">
        <v>8</v>
      </c>
      <c r="I12" s="149">
        <v>9</v>
      </c>
      <c r="J12" s="150">
        <v>10</v>
      </c>
      <c r="K12" s="149">
        <v>11</v>
      </c>
      <c r="L12" s="149">
        <v>12</v>
      </c>
      <c r="M12" s="149">
        <v>13</v>
      </c>
      <c r="N12" s="149">
        <v>14</v>
      </c>
      <c r="O12" s="149">
        <v>15</v>
      </c>
      <c r="P12" s="150">
        <v>16</v>
      </c>
    </row>
    <row r="13" spans="1:16" ht="30" x14ac:dyDescent="0.25">
      <c r="A13" s="162" t="s">
        <v>48</v>
      </c>
      <c r="B13" s="163"/>
      <c r="C13" s="164"/>
      <c r="D13" s="165" t="s">
        <v>36</v>
      </c>
      <c r="E13" s="166">
        <v>48892608.810000002</v>
      </c>
      <c r="F13" s="167">
        <v>36790508.810000002</v>
      </c>
      <c r="G13" s="167">
        <v>17481000</v>
      </c>
      <c r="H13" s="167">
        <v>2101788.81</v>
      </c>
      <c r="I13" s="167">
        <v>12102100</v>
      </c>
      <c r="J13" s="166">
        <v>370615.06</v>
      </c>
      <c r="K13" s="167">
        <v>0</v>
      </c>
      <c r="L13" s="167">
        <v>370615.06</v>
      </c>
      <c r="M13" s="167">
        <v>0</v>
      </c>
      <c r="N13" s="167">
        <v>288476.93</v>
      </c>
      <c r="O13" s="167">
        <v>0</v>
      </c>
      <c r="P13" s="166">
        <v>49263223.870000005</v>
      </c>
    </row>
    <row r="14" spans="1:16" ht="165" x14ac:dyDescent="0.25">
      <c r="A14" s="162" t="s">
        <v>49</v>
      </c>
      <c r="B14" s="163"/>
      <c r="C14" s="164"/>
      <c r="D14" s="165" t="s">
        <v>446</v>
      </c>
      <c r="E14" s="166">
        <v>48892608.810000002</v>
      </c>
      <c r="F14" s="167">
        <v>36790508.810000002</v>
      </c>
      <c r="G14" s="167">
        <v>17481000</v>
      </c>
      <c r="H14" s="167">
        <v>2101788.81</v>
      </c>
      <c r="I14" s="167">
        <v>12102100</v>
      </c>
      <c r="J14" s="166">
        <v>370615.06</v>
      </c>
      <c r="K14" s="167">
        <v>0</v>
      </c>
      <c r="L14" s="167">
        <v>370615.06</v>
      </c>
      <c r="M14" s="167">
        <v>0</v>
      </c>
      <c r="N14" s="167">
        <v>288476.93</v>
      </c>
      <c r="O14" s="167">
        <v>0</v>
      </c>
      <c r="P14" s="166">
        <v>49263223.870000005</v>
      </c>
    </row>
    <row r="15" spans="1:16" ht="120" x14ac:dyDescent="0.25">
      <c r="A15" s="168" t="s">
        <v>21</v>
      </c>
      <c r="B15" s="168" t="s">
        <v>23</v>
      </c>
      <c r="C15" s="169" t="s">
        <v>5</v>
      </c>
      <c r="D15" s="170" t="s">
        <v>34</v>
      </c>
      <c r="E15" s="171">
        <v>22367800</v>
      </c>
      <c r="F15" s="170">
        <v>22367800</v>
      </c>
      <c r="G15" s="170">
        <v>13400000</v>
      </c>
      <c r="H15" s="170">
        <v>1024100</v>
      </c>
      <c r="I15" s="170">
        <v>0</v>
      </c>
      <c r="J15" s="171">
        <v>0</v>
      </c>
      <c r="K15" s="170">
        <v>0</v>
      </c>
      <c r="L15" s="170">
        <v>0</v>
      </c>
      <c r="M15" s="170">
        <v>0</v>
      </c>
      <c r="N15" s="170">
        <v>0</v>
      </c>
      <c r="O15" s="170">
        <v>0</v>
      </c>
      <c r="P15" s="171">
        <v>22367800</v>
      </c>
    </row>
    <row r="16" spans="1:16" ht="60" x14ac:dyDescent="0.25">
      <c r="A16" s="168" t="s">
        <v>335</v>
      </c>
      <c r="B16" s="168" t="s">
        <v>207</v>
      </c>
      <c r="C16" s="169" t="s">
        <v>5</v>
      </c>
      <c r="D16" s="170" t="s">
        <v>208</v>
      </c>
      <c r="E16" s="171">
        <v>3078000</v>
      </c>
      <c r="F16" s="170">
        <v>3078000</v>
      </c>
      <c r="G16" s="170">
        <v>2500000</v>
      </c>
      <c r="H16" s="170">
        <v>0</v>
      </c>
      <c r="I16" s="170">
        <v>0</v>
      </c>
      <c r="J16" s="171">
        <v>0</v>
      </c>
      <c r="K16" s="170">
        <v>0</v>
      </c>
      <c r="L16" s="170">
        <v>0</v>
      </c>
      <c r="M16" s="170">
        <v>0</v>
      </c>
      <c r="N16" s="170">
        <v>0</v>
      </c>
      <c r="O16" s="170">
        <v>0</v>
      </c>
      <c r="P16" s="171">
        <v>3078000</v>
      </c>
    </row>
    <row r="17" spans="1:16" ht="30" x14ac:dyDescent="0.25">
      <c r="A17" s="168" t="s">
        <v>209</v>
      </c>
      <c r="B17" s="168" t="s">
        <v>7</v>
      </c>
      <c r="C17" s="169" t="s">
        <v>210</v>
      </c>
      <c r="D17" s="170" t="s">
        <v>211</v>
      </c>
      <c r="E17" s="171">
        <v>195000</v>
      </c>
      <c r="F17" s="170">
        <v>195000</v>
      </c>
      <c r="G17" s="170">
        <v>0</v>
      </c>
      <c r="H17" s="170">
        <v>0</v>
      </c>
      <c r="I17" s="170">
        <v>0</v>
      </c>
      <c r="J17" s="171">
        <v>0</v>
      </c>
      <c r="K17" s="170">
        <v>0</v>
      </c>
      <c r="L17" s="170">
        <v>0</v>
      </c>
      <c r="M17" s="170">
        <v>0</v>
      </c>
      <c r="N17" s="170">
        <v>0</v>
      </c>
      <c r="O17" s="170">
        <v>0</v>
      </c>
      <c r="P17" s="171">
        <v>195000</v>
      </c>
    </row>
    <row r="18" spans="1:16" ht="60" x14ac:dyDescent="0.25">
      <c r="A18" s="168" t="s">
        <v>212</v>
      </c>
      <c r="B18" s="168" t="s">
        <v>213</v>
      </c>
      <c r="C18" s="169" t="s">
        <v>214</v>
      </c>
      <c r="D18" s="170" t="s">
        <v>215</v>
      </c>
      <c r="E18" s="171">
        <v>740000</v>
      </c>
      <c r="F18" s="170">
        <v>740000</v>
      </c>
      <c r="G18" s="170">
        <v>0</v>
      </c>
      <c r="H18" s="170">
        <v>0</v>
      </c>
      <c r="I18" s="170">
        <v>0</v>
      </c>
      <c r="J18" s="171">
        <v>0</v>
      </c>
      <c r="K18" s="170">
        <v>0</v>
      </c>
      <c r="L18" s="170">
        <v>0</v>
      </c>
      <c r="M18" s="170">
        <v>0</v>
      </c>
      <c r="N18" s="170">
        <v>0</v>
      </c>
      <c r="O18" s="170">
        <v>0</v>
      </c>
      <c r="P18" s="171">
        <v>740000</v>
      </c>
    </row>
    <row r="19" spans="1:16" ht="45" x14ac:dyDescent="0.25">
      <c r="A19" s="168" t="s">
        <v>216</v>
      </c>
      <c r="B19" s="168" t="s">
        <v>217</v>
      </c>
      <c r="C19" s="169" t="s">
        <v>218</v>
      </c>
      <c r="D19" s="170" t="s">
        <v>219</v>
      </c>
      <c r="E19" s="171">
        <v>2200</v>
      </c>
      <c r="F19" s="170">
        <v>2200</v>
      </c>
      <c r="G19" s="170">
        <v>0</v>
      </c>
      <c r="H19" s="170">
        <v>0</v>
      </c>
      <c r="I19" s="170">
        <v>0</v>
      </c>
      <c r="J19" s="171">
        <v>0</v>
      </c>
      <c r="K19" s="170">
        <v>0</v>
      </c>
      <c r="L19" s="170">
        <v>0</v>
      </c>
      <c r="M19" s="170">
        <v>0</v>
      </c>
      <c r="N19" s="170">
        <v>0</v>
      </c>
      <c r="O19" s="170">
        <v>0</v>
      </c>
      <c r="P19" s="171">
        <v>2200</v>
      </c>
    </row>
    <row r="20" spans="1:16" ht="60" x14ac:dyDescent="0.25">
      <c r="A20" s="168" t="s">
        <v>220</v>
      </c>
      <c r="B20" s="168" t="s">
        <v>221</v>
      </c>
      <c r="C20" s="169" t="s">
        <v>218</v>
      </c>
      <c r="D20" s="170" t="s">
        <v>222</v>
      </c>
      <c r="E20" s="171">
        <v>240000</v>
      </c>
      <c r="F20" s="170">
        <v>240000</v>
      </c>
      <c r="G20" s="170">
        <v>0</v>
      </c>
      <c r="H20" s="170">
        <v>0</v>
      </c>
      <c r="I20" s="170">
        <v>0</v>
      </c>
      <c r="J20" s="171">
        <v>0</v>
      </c>
      <c r="K20" s="170">
        <v>0</v>
      </c>
      <c r="L20" s="170">
        <v>0</v>
      </c>
      <c r="M20" s="170">
        <v>0</v>
      </c>
      <c r="N20" s="170">
        <v>0</v>
      </c>
      <c r="O20" s="170">
        <v>0</v>
      </c>
      <c r="P20" s="171">
        <v>240000</v>
      </c>
    </row>
    <row r="21" spans="1:16" ht="60" x14ac:dyDescent="0.25">
      <c r="A21" s="168" t="s">
        <v>223</v>
      </c>
      <c r="B21" s="168" t="s">
        <v>224</v>
      </c>
      <c r="C21" s="169" t="s">
        <v>218</v>
      </c>
      <c r="D21" s="170" t="s">
        <v>225</v>
      </c>
      <c r="E21" s="171">
        <v>14800</v>
      </c>
      <c r="F21" s="170">
        <v>14800</v>
      </c>
      <c r="G21" s="170">
        <v>0</v>
      </c>
      <c r="H21" s="170">
        <v>0</v>
      </c>
      <c r="I21" s="170">
        <v>0</v>
      </c>
      <c r="J21" s="171">
        <v>0</v>
      </c>
      <c r="K21" s="170">
        <v>0</v>
      </c>
      <c r="L21" s="170">
        <v>0</v>
      </c>
      <c r="M21" s="170">
        <v>0</v>
      </c>
      <c r="N21" s="170">
        <v>0</v>
      </c>
      <c r="O21" s="170">
        <v>0</v>
      </c>
      <c r="P21" s="171">
        <v>14800</v>
      </c>
    </row>
    <row r="22" spans="1:16" ht="45" x14ac:dyDescent="0.25">
      <c r="A22" s="168" t="s">
        <v>226</v>
      </c>
      <c r="B22" s="168" t="s">
        <v>227</v>
      </c>
      <c r="C22" s="169" t="s">
        <v>147</v>
      </c>
      <c r="D22" s="170" t="s">
        <v>228</v>
      </c>
      <c r="E22" s="171">
        <v>50000</v>
      </c>
      <c r="F22" s="170">
        <v>50000</v>
      </c>
      <c r="G22" s="170">
        <v>0</v>
      </c>
      <c r="H22" s="170">
        <v>0</v>
      </c>
      <c r="I22" s="170">
        <v>0</v>
      </c>
      <c r="J22" s="171">
        <v>0</v>
      </c>
      <c r="K22" s="170">
        <v>0</v>
      </c>
      <c r="L22" s="170">
        <v>0</v>
      </c>
      <c r="M22" s="170">
        <v>0</v>
      </c>
      <c r="N22" s="170">
        <v>0</v>
      </c>
      <c r="O22" s="170">
        <v>0</v>
      </c>
      <c r="P22" s="171">
        <v>50000</v>
      </c>
    </row>
    <row r="23" spans="1:16" s="10" customFormat="1" ht="90" x14ac:dyDescent="0.25">
      <c r="A23" s="168" t="s">
        <v>229</v>
      </c>
      <c r="B23" s="168" t="s">
        <v>230</v>
      </c>
      <c r="C23" s="169" t="s">
        <v>147</v>
      </c>
      <c r="D23" s="170" t="s">
        <v>231</v>
      </c>
      <c r="E23" s="171">
        <v>50000</v>
      </c>
      <c r="F23" s="170">
        <v>50000</v>
      </c>
      <c r="G23" s="170">
        <v>0</v>
      </c>
      <c r="H23" s="170">
        <v>0</v>
      </c>
      <c r="I23" s="170">
        <v>0</v>
      </c>
      <c r="J23" s="171">
        <v>0</v>
      </c>
      <c r="K23" s="170">
        <v>0</v>
      </c>
      <c r="L23" s="170">
        <v>0</v>
      </c>
      <c r="M23" s="170">
        <v>0</v>
      </c>
      <c r="N23" s="170">
        <v>0</v>
      </c>
      <c r="O23" s="170">
        <v>0</v>
      </c>
      <c r="P23" s="171">
        <v>50000</v>
      </c>
    </row>
    <row r="24" spans="1:16" s="6" customFormat="1" ht="135" x14ac:dyDescent="0.25">
      <c r="A24" s="168" t="s">
        <v>232</v>
      </c>
      <c r="B24" s="168" t="s">
        <v>233</v>
      </c>
      <c r="C24" s="169" t="s">
        <v>147</v>
      </c>
      <c r="D24" s="170" t="s">
        <v>234</v>
      </c>
      <c r="E24" s="171">
        <v>3287000</v>
      </c>
      <c r="F24" s="170">
        <v>3287000</v>
      </c>
      <c r="G24" s="170">
        <v>0</v>
      </c>
      <c r="H24" s="170">
        <v>0</v>
      </c>
      <c r="I24" s="170">
        <v>0</v>
      </c>
      <c r="J24" s="171">
        <v>0</v>
      </c>
      <c r="K24" s="170">
        <v>0</v>
      </c>
      <c r="L24" s="170">
        <v>0</v>
      </c>
      <c r="M24" s="170">
        <v>0</v>
      </c>
      <c r="N24" s="170">
        <v>0</v>
      </c>
      <c r="O24" s="170">
        <v>0</v>
      </c>
      <c r="P24" s="171">
        <v>3287000</v>
      </c>
    </row>
    <row r="25" spans="1:16" s="6" customFormat="1" ht="135" x14ac:dyDescent="0.25">
      <c r="A25" s="168" t="s">
        <v>235</v>
      </c>
      <c r="B25" s="168" t="s">
        <v>236</v>
      </c>
      <c r="C25" s="169" t="s">
        <v>237</v>
      </c>
      <c r="D25" s="170" t="s">
        <v>238</v>
      </c>
      <c r="E25" s="171">
        <v>120000</v>
      </c>
      <c r="F25" s="170">
        <v>120000</v>
      </c>
      <c r="G25" s="170">
        <v>0</v>
      </c>
      <c r="H25" s="170">
        <v>0</v>
      </c>
      <c r="I25" s="170">
        <v>0</v>
      </c>
      <c r="J25" s="171">
        <v>0</v>
      </c>
      <c r="K25" s="170">
        <v>0</v>
      </c>
      <c r="L25" s="170">
        <v>0</v>
      </c>
      <c r="M25" s="170">
        <v>0</v>
      </c>
      <c r="N25" s="170">
        <v>0</v>
      </c>
      <c r="O25" s="170">
        <v>0</v>
      </c>
      <c r="P25" s="171">
        <v>120000</v>
      </c>
    </row>
    <row r="26" spans="1:16" ht="45" x14ac:dyDescent="0.25">
      <c r="A26" s="168" t="s">
        <v>148</v>
      </c>
      <c r="B26" s="168" t="s">
        <v>149</v>
      </c>
      <c r="C26" s="169" t="s">
        <v>150</v>
      </c>
      <c r="D26" s="170" t="s">
        <v>151</v>
      </c>
      <c r="E26" s="171">
        <v>600000</v>
      </c>
      <c r="F26" s="170">
        <v>600000</v>
      </c>
      <c r="G26" s="170">
        <v>0</v>
      </c>
      <c r="H26" s="170">
        <v>0</v>
      </c>
      <c r="I26" s="170">
        <v>0</v>
      </c>
      <c r="J26" s="171">
        <v>0</v>
      </c>
      <c r="K26" s="170">
        <v>0</v>
      </c>
      <c r="L26" s="170">
        <v>0</v>
      </c>
      <c r="M26" s="170">
        <v>0</v>
      </c>
      <c r="N26" s="170">
        <v>0</v>
      </c>
      <c r="O26" s="170">
        <v>0</v>
      </c>
      <c r="P26" s="171">
        <v>600000</v>
      </c>
    </row>
    <row r="27" spans="1:16" ht="135" x14ac:dyDescent="0.25">
      <c r="A27" s="168" t="s">
        <v>336</v>
      </c>
      <c r="B27" s="168" t="s">
        <v>337</v>
      </c>
      <c r="C27" s="169" t="s">
        <v>150</v>
      </c>
      <c r="D27" s="170" t="s">
        <v>338</v>
      </c>
      <c r="E27" s="171">
        <v>400320</v>
      </c>
      <c r="F27" s="170">
        <v>400320</v>
      </c>
      <c r="G27" s="170">
        <v>0</v>
      </c>
      <c r="H27" s="170">
        <v>0</v>
      </c>
      <c r="I27" s="170">
        <v>0</v>
      </c>
      <c r="J27" s="171">
        <v>0</v>
      </c>
      <c r="K27" s="170">
        <v>0</v>
      </c>
      <c r="L27" s="170">
        <v>0</v>
      </c>
      <c r="M27" s="170">
        <v>0</v>
      </c>
      <c r="N27" s="170">
        <v>0</v>
      </c>
      <c r="O27" s="170">
        <v>0</v>
      </c>
      <c r="P27" s="171">
        <v>400320</v>
      </c>
    </row>
    <row r="28" spans="1:16" ht="30" x14ac:dyDescent="0.25">
      <c r="A28" s="168" t="s">
        <v>339</v>
      </c>
      <c r="B28" s="168" t="s">
        <v>340</v>
      </c>
      <c r="C28" s="169" t="s">
        <v>341</v>
      </c>
      <c r="D28" s="170" t="s">
        <v>342</v>
      </c>
      <c r="E28" s="171">
        <v>50000</v>
      </c>
      <c r="F28" s="170">
        <v>50000</v>
      </c>
      <c r="G28" s="170">
        <v>41000</v>
      </c>
      <c r="H28" s="170">
        <v>0</v>
      </c>
      <c r="I28" s="170">
        <v>0</v>
      </c>
      <c r="J28" s="171">
        <v>0</v>
      </c>
      <c r="K28" s="170">
        <v>0</v>
      </c>
      <c r="L28" s="170">
        <v>0</v>
      </c>
      <c r="M28" s="170">
        <v>0</v>
      </c>
      <c r="N28" s="170">
        <v>0</v>
      </c>
      <c r="O28" s="170">
        <v>0</v>
      </c>
      <c r="P28" s="171">
        <v>50000</v>
      </c>
    </row>
    <row r="29" spans="1:16" ht="90" x14ac:dyDescent="0.25">
      <c r="A29" s="168" t="s">
        <v>239</v>
      </c>
      <c r="B29" s="168" t="s">
        <v>240</v>
      </c>
      <c r="C29" s="169" t="s">
        <v>218</v>
      </c>
      <c r="D29" s="170" t="s">
        <v>241</v>
      </c>
      <c r="E29" s="171">
        <v>2400</v>
      </c>
      <c r="F29" s="170">
        <v>2400</v>
      </c>
      <c r="G29" s="170">
        <v>0</v>
      </c>
      <c r="H29" s="170">
        <v>0</v>
      </c>
      <c r="I29" s="170">
        <v>0</v>
      </c>
      <c r="J29" s="171">
        <v>0</v>
      </c>
      <c r="K29" s="170">
        <v>0</v>
      </c>
      <c r="L29" s="170">
        <v>0</v>
      </c>
      <c r="M29" s="170">
        <v>0</v>
      </c>
      <c r="N29" s="170">
        <v>0</v>
      </c>
      <c r="O29" s="170">
        <v>0</v>
      </c>
      <c r="P29" s="171">
        <v>2400</v>
      </c>
    </row>
    <row r="30" spans="1:16" ht="45" x14ac:dyDescent="0.25">
      <c r="A30" s="168" t="s">
        <v>26</v>
      </c>
      <c r="B30" s="168" t="s">
        <v>27</v>
      </c>
      <c r="C30" s="169" t="s">
        <v>6</v>
      </c>
      <c r="D30" s="170" t="s">
        <v>383</v>
      </c>
      <c r="E30" s="171">
        <v>2280000</v>
      </c>
      <c r="F30" s="170">
        <v>1280000</v>
      </c>
      <c r="G30" s="170">
        <v>0</v>
      </c>
      <c r="H30" s="170">
        <v>0</v>
      </c>
      <c r="I30" s="170">
        <v>1000000</v>
      </c>
      <c r="J30" s="171">
        <v>0</v>
      </c>
      <c r="K30" s="170">
        <v>0</v>
      </c>
      <c r="L30" s="170">
        <v>0</v>
      </c>
      <c r="M30" s="170">
        <v>0</v>
      </c>
      <c r="N30" s="170">
        <v>0</v>
      </c>
      <c r="O30" s="170">
        <v>0</v>
      </c>
      <c r="P30" s="171">
        <v>2280000</v>
      </c>
    </row>
    <row r="31" spans="1:16" ht="30" x14ac:dyDescent="0.25">
      <c r="A31" s="168" t="s">
        <v>242</v>
      </c>
      <c r="B31" s="168" t="s">
        <v>243</v>
      </c>
      <c r="C31" s="169" t="s">
        <v>9</v>
      </c>
      <c r="D31" s="170" t="s">
        <v>244</v>
      </c>
      <c r="E31" s="171">
        <v>4800000</v>
      </c>
      <c r="F31" s="170">
        <v>0</v>
      </c>
      <c r="G31" s="170">
        <v>0</v>
      </c>
      <c r="H31" s="170">
        <v>0</v>
      </c>
      <c r="I31" s="170">
        <v>4800000</v>
      </c>
      <c r="J31" s="171">
        <v>0</v>
      </c>
      <c r="K31" s="170">
        <v>0</v>
      </c>
      <c r="L31" s="170">
        <v>0</v>
      </c>
      <c r="M31" s="170">
        <v>0</v>
      </c>
      <c r="N31" s="170">
        <v>0</v>
      </c>
      <c r="O31" s="170">
        <v>0</v>
      </c>
      <c r="P31" s="171">
        <v>4800000</v>
      </c>
    </row>
    <row r="32" spans="1:16" ht="30" x14ac:dyDescent="0.25">
      <c r="A32" s="168" t="s">
        <v>22</v>
      </c>
      <c r="B32" s="168" t="s">
        <v>24</v>
      </c>
      <c r="C32" s="169" t="s">
        <v>9</v>
      </c>
      <c r="D32" s="170" t="s">
        <v>35</v>
      </c>
      <c r="E32" s="171">
        <v>4891093.8100000005</v>
      </c>
      <c r="F32" s="170">
        <v>1411093.81</v>
      </c>
      <c r="G32" s="170">
        <v>0</v>
      </c>
      <c r="H32" s="170">
        <v>1077688.81</v>
      </c>
      <c r="I32" s="170">
        <v>3480000</v>
      </c>
      <c r="J32" s="171">
        <v>0</v>
      </c>
      <c r="K32" s="170">
        <v>0</v>
      </c>
      <c r="L32" s="170">
        <v>0</v>
      </c>
      <c r="M32" s="170">
        <v>0</v>
      </c>
      <c r="N32" s="170">
        <v>0</v>
      </c>
      <c r="O32" s="170">
        <v>0</v>
      </c>
      <c r="P32" s="171">
        <v>4891093.8100000005</v>
      </c>
    </row>
    <row r="33" spans="1:16" ht="30" x14ac:dyDescent="0.25">
      <c r="A33" s="168" t="s">
        <v>245</v>
      </c>
      <c r="B33" s="168" t="s">
        <v>246</v>
      </c>
      <c r="C33" s="169" t="s">
        <v>247</v>
      </c>
      <c r="D33" s="170" t="s">
        <v>248</v>
      </c>
      <c r="E33" s="171">
        <v>46595</v>
      </c>
      <c r="F33" s="170">
        <v>46595</v>
      </c>
      <c r="G33" s="170">
        <v>0</v>
      </c>
      <c r="H33" s="170">
        <v>0</v>
      </c>
      <c r="I33" s="170">
        <v>0</v>
      </c>
      <c r="J33" s="171">
        <v>82138.13</v>
      </c>
      <c r="K33" s="170">
        <v>0</v>
      </c>
      <c r="L33" s="170">
        <v>82138.13</v>
      </c>
      <c r="M33" s="170">
        <v>0</v>
      </c>
      <c r="N33" s="170">
        <v>0</v>
      </c>
      <c r="O33" s="170">
        <v>0</v>
      </c>
      <c r="P33" s="171">
        <v>128733.13</v>
      </c>
    </row>
    <row r="34" spans="1:16" ht="60" x14ac:dyDescent="0.25">
      <c r="A34" s="168" t="s">
        <v>314</v>
      </c>
      <c r="B34" s="168" t="s">
        <v>315</v>
      </c>
      <c r="C34" s="169" t="s">
        <v>316</v>
      </c>
      <c r="D34" s="170" t="s">
        <v>317</v>
      </c>
      <c r="E34" s="171">
        <v>50000</v>
      </c>
      <c r="F34" s="170">
        <v>50000</v>
      </c>
      <c r="G34" s="170">
        <v>0</v>
      </c>
      <c r="H34" s="170">
        <v>0</v>
      </c>
      <c r="I34" s="170">
        <v>0</v>
      </c>
      <c r="J34" s="171">
        <v>0</v>
      </c>
      <c r="K34" s="170">
        <v>0</v>
      </c>
      <c r="L34" s="170">
        <v>0</v>
      </c>
      <c r="M34" s="170">
        <v>0</v>
      </c>
      <c r="N34" s="170">
        <v>0</v>
      </c>
      <c r="O34" s="170">
        <v>0</v>
      </c>
      <c r="P34" s="171">
        <v>50000</v>
      </c>
    </row>
    <row r="35" spans="1:16" ht="51" customHeight="1" x14ac:dyDescent="0.25">
      <c r="A35" s="168" t="s">
        <v>249</v>
      </c>
      <c r="B35" s="168" t="s">
        <v>250</v>
      </c>
      <c r="C35" s="169" t="s">
        <v>251</v>
      </c>
      <c r="D35" s="170" t="s">
        <v>252</v>
      </c>
      <c r="E35" s="171">
        <v>2787100</v>
      </c>
      <c r="F35" s="170">
        <v>0</v>
      </c>
      <c r="G35" s="170">
        <v>0</v>
      </c>
      <c r="H35" s="170">
        <v>0</v>
      </c>
      <c r="I35" s="170">
        <v>2787100</v>
      </c>
      <c r="J35" s="171">
        <v>0</v>
      </c>
      <c r="K35" s="170">
        <v>0</v>
      </c>
      <c r="L35" s="170">
        <v>0</v>
      </c>
      <c r="M35" s="170">
        <v>0</v>
      </c>
      <c r="N35" s="170">
        <v>0</v>
      </c>
      <c r="O35" s="170">
        <v>0</v>
      </c>
      <c r="P35" s="171">
        <v>2787100</v>
      </c>
    </row>
    <row r="36" spans="1:16" ht="45" x14ac:dyDescent="0.25">
      <c r="A36" s="168" t="s">
        <v>343</v>
      </c>
      <c r="B36" s="168" t="s">
        <v>344</v>
      </c>
      <c r="C36" s="169" t="s">
        <v>345</v>
      </c>
      <c r="D36" s="170" t="s">
        <v>346</v>
      </c>
      <c r="E36" s="171">
        <v>40000</v>
      </c>
      <c r="F36" s="170">
        <v>40000</v>
      </c>
      <c r="G36" s="170">
        <v>0</v>
      </c>
      <c r="H36" s="170">
        <v>0</v>
      </c>
      <c r="I36" s="170">
        <v>0</v>
      </c>
      <c r="J36" s="171">
        <v>0</v>
      </c>
      <c r="K36" s="170">
        <v>0</v>
      </c>
      <c r="L36" s="170">
        <v>0</v>
      </c>
      <c r="M36" s="170">
        <v>0</v>
      </c>
      <c r="N36" s="170">
        <v>0</v>
      </c>
      <c r="O36" s="170">
        <v>0</v>
      </c>
      <c r="P36" s="171">
        <v>40000</v>
      </c>
    </row>
    <row r="37" spans="1:16" ht="180" x14ac:dyDescent="0.25">
      <c r="A37" s="168" t="s">
        <v>347</v>
      </c>
      <c r="B37" s="168" t="s">
        <v>348</v>
      </c>
      <c r="C37" s="169" t="s">
        <v>345</v>
      </c>
      <c r="D37" s="170" t="s">
        <v>349</v>
      </c>
      <c r="E37" s="171">
        <v>0</v>
      </c>
      <c r="F37" s="170">
        <v>0</v>
      </c>
      <c r="G37" s="170">
        <v>0</v>
      </c>
      <c r="H37" s="170">
        <v>0</v>
      </c>
      <c r="I37" s="170">
        <v>0</v>
      </c>
      <c r="J37" s="171">
        <v>288476.93</v>
      </c>
      <c r="K37" s="170">
        <v>0</v>
      </c>
      <c r="L37" s="170">
        <v>288476.93</v>
      </c>
      <c r="M37" s="170">
        <v>0</v>
      </c>
      <c r="N37" s="170">
        <v>288476.93</v>
      </c>
      <c r="O37" s="170">
        <v>0</v>
      </c>
      <c r="P37" s="171">
        <v>288476.93</v>
      </c>
    </row>
    <row r="38" spans="1:16" ht="60" x14ac:dyDescent="0.25">
      <c r="A38" s="168" t="s">
        <v>295</v>
      </c>
      <c r="B38" s="168" t="s">
        <v>296</v>
      </c>
      <c r="C38" s="169" t="s">
        <v>255</v>
      </c>
      <c r="D38" s="170" t="s">
        <v>297</v>
      </c>
      <c r="E38" s="171">
        <v>100000</v>
      </c>
      <c r="F38" s="170">
        <v>100000</v>
      </c>
      <c r="G38" s="170">
        <v>0</v>
      </c>
      <c r="H38" s="170">
        <v>0</v>
      </c>
      <c r="I38" s="170">
        <v>0</v>
      </c>
      <c r="J38" s="171">
        <v>0</v>
      </c>
      <c r="K38" s="170">
        <v>0</v>
      </c>
      <c r="L38" s="170">
        <v>0</v>
      </c>
      <c r="M38" s="170">
        <v>0</v>
      </c>
      <c r="N38" s="170">
        <v>0</v>
      </c>
      <c r="O38" s="170">
        <v>0</v>
      </c>
      <c r="P38" s="171">
        <v>100000</v>
      </c>
    </row>
    <row r="39" spans="1:16" ht="45" x14ac:dyDescent="0.25">
      <c r="A39" s="168" t="s">
        <v>253</v>
      </c>
      <c r="B39" s="168" t="s">
        <v>254</v>
      </c>
      <c r="C39" s="169" t="s">
        <v>255</v>
      </c>
      <c r="D39" s="170" t="s">
        <v>256</v>
      </c>
      <c r="E39" s="171">
        <v>2184000</v>
      </c>
      <c r="F39" s="170">
        <v>2149000</v>
      </c>
      <c r="G39" s="170">
        <v>1540000</v>
      </c>
      <c r="H39" s="170">
        <v>0</v>
      </c>
      <c r="I39" s="170">
        <v>35000</v>
      </c>
      <c r="J39" s="171">
        <v>0</v>
      </c>
      <c r="K39" s="170">
        <v>0</v>
      </c>
      <c r="L39" s="170">
        <v>0</v>
      </c>
      <c r="M39" s="170">
        <v>0</v>
      </c>
      <c r="N39" s="170">
        <v>0</v>
      </c>
      <c r="O39" s="170">
        <v>0</v>
      </c>
      <c r="P39" s="171">
        <v>2184000</v>
      </c>
    </row>
    <row r="40" spans="1:16" ht="30" x14ac:dyDescent="0.25">
      <c r="A40" s="168" t="s">
        <v>257</v>
      </c>
      <c r="B40" s="168" t="s">
        <v>258</v>
      </c>
      <c r="C40" s="169" t="s">
        <v>20</v>
      </c>
      <c r="D40" s="170" t="s">
        <v>259</v>
      </c>
      <c r="E40" s="171">
        <v>266300</v>
      </c>
      <c r="F40" s="170">
        <v>266300</v>
      </c>
      <c r="G40" s="170">
        <v>0</v>
      </c>
      <c r="H40" s="170">
        <v>0</v>
      </c>
      <c r="I40" s="170">
        <v>0</v>
      </c>
      <c r="J40" s="171">
        <v>0</v>
      </c>
      <c r="K40" s="170">
        <v>0</v>
      </c>
      <c r="L40" s="170">
        <v>0</v>
      </c>
      <c r="M40" s="170">
        <v>0</v>
      </c>
      <c r="N40" s="170">
        <v>0</v>
      </c>
      <c r="O40" s="170">
        <v>0</v>
      </c>
      <c r="P40" s="171">
        <v>266300</v>
      </c>
    </row>
    <row r="41" spans="1:16" ht="30" x14ac:dyDescent="0.25">
      <c r="A41" s="168" t="s">
        <v>135</v>
      </c>
      <c r="B41" s="168" t="s">
        <v>136</v>
      </c>
      <c r="C41" s="169" t="s">
        <v>20</v>
      </c>
      <c r="D41" s="170" t="s">
        <v>137</v>
      </c>
      <c r="E41" s="171">
        <v>250000</v>
      </c>
      <c r="F41" s="170">
        <v>250000</v>
      </c>
      <c r="G41" s="170">
        <v>0</v>
      </c>
      <c r="H41" s="170">
        <v>0</v>
      </c>
      <c r="I41" s="170">
        <v>0</v>
      </c>
      <c r="J41" s="171">
        <v>0</v>
      </c>
      <c r="K41" s="170">
        <v>0</v>
      </c>
      <c r="L41" s="170">
        <v>0</v>
      </c>
      <c r="M41" s="170">
        <v>0</v>
      </c>
      <c r="N41" s="170">
        <v>0</v>
      </c>
      <c r="O41" s="170">
        <v>0</v>
      </c>
      <c r="P41" s="171">
        <v>250000</v>
      </c>
    </row>
    <row r="42" spans="1:16" ht="30" x14ac:dyDescent="0.25">
      <c r="A42" s="162" t="s">
        <v>78</v>
      </c>
      <c r="B42" s="163"/>
      <c r="C42" s="164"/>
      <c r="D42" s="165" t="s">
        <v>91</v>
      </c>
      <c r="E42" s="166">
        <v>109143300</v>
      </c>
      <c r="F42" s="167">
        <v>107390800</v>
      </c>
      <c r="G42" s="167">
        <v>74555803</v>
      </c>
      <c r="H42" s="167">
        <v>5746300</v>
      </c>
      <c r="I42" s="167">
        <v>1752500</v>
      </c>
      <c r="J42" s="166">
        <v>2080155</v>
      </c>
      <c r="K42" s="167">
        <v>792155</v>
      </c>
      <c r="L42" s="167">
        <v>1288000</v>
      </c>
      <c r="M42" s="167">
        <v>100000</v>
      </c>
      <c r="N42" s="167">
        <v>0</v>
      </c>
      <c r="O42" s="167">
        <v>792155</v>
      </c>
      <c r="P42" s="166">
        <v>111223455</v>
      </c>
    </row>
    <row r="43" spans="1:16" ht="30" x14ac:dyDescent="0.25">
      <c r="A43" s="162" t="s">
        <v>79</v>
      </c>
      <c r="B43" s="163"/>
      <c r="C43" s="164"/>
      <c r="D43" s="165" t="s">
        <v>91</v>
      </c>
      <c r="E43" s="166">
        <v>109143300</v>
      </c>
      <c r="F43" s="167">
        <v>107390800</v>
      </c>
      <c r="G43" s="167">
        <v>74555803</v>
      </c>
      <c r="H43" s="167">
        <v>5746300</v>
      </c>
      <c r="I43" s="167">
        <v>1752500</v>
      </c>
      <c r="J43" s="166">
        <v>2080155</v>
      </c>
      <c r="K43" s="167">
        <v>792155</v>
      </c>
      <c r="L43" s="167">
        <v>1288000</v>
      </c>
      <c r="M43" s="167">
        <v>100000</v>
      </c>
      <c r="N43" s="167">
        <v>0</v>
      </c>
      <c r="O43" s="167">
        <v>792155</v>
      </c>
      <c r="P43" s="166">
        <v>111223455</v>
      </c>
    </row>
    <row r="44" spans="1:16" ht="60" x14ac:dyDescent="0.25">
      <c r="A44" s="168" t="s">
        <v>350</v>
      </c>
      <c r="B44" s="168" t="s">
        <v>207</v>
      </c>
      <c r="C44" s="169" t="s">
        <v>5</v>
      </c>
      <c r="D44" s="170" t="s">
        <v>208</v>
      </c>
      <c r="E44" s="171">
        <v>2828700</v>
      </c>
      <c r="F44" s="170">
        <v>2828700</v>
      </c>
      <c r="G44" s="170">
        <v>2273100</v>
      </c>
      <c r="H44" s="170">
        <v>0</v>
      </c>
      <c r="I44" s="170">
        <v>0</v>
      </c>
      <c r="J44" s="171">
        <v>0</v>
      </c>
      <c r="K44" s="170">
        <v>0</v>
      </c>
      <c r="L44" s="170">
        <v>0</v>
      </c>
      <c r="M44" s="170">
        <v>0</v>
      </c>
      <c r="N44" s="170">
        <v>0</v>
      </c>
      <c r="O44" s="170">
        <v>0</v>
      </c>
      <c r="P44" s="171">
        <v>2828700</v>
      </c>
    </row>
    <row r="45" spans="1:16" x14ac:dyDescent="0.25">
      <c r="A45" s="168" t="s">
        <v>260</v>
      </c>
      <c r="B45" s="168" t="s">
        <v>237</v>
      </c>
      <c r="C45" s="169" t="s">
        <v>261</v>
      </c>
      <c r="D45" s="170" t="s">
        <v>262</v>
      </c>
      <c r="E45" s="171">
        <v>21993700</v>
      </c>
      <c r="F45" s="170">
        <v>21993700</v>
      </c>
      <c r="G45" s="170">
        <v>14882000</v>
      </c>
      <c r="H45" s="170">
        <v>760400</v>
      </c>
      <c r="I45" s="170">
        <v>0</v>
      </c>
      <c r="J45" s="171">
        <v>1168000</v>
      </c>
      <c r="K45" s="170">
        <v>0</v>
      </c>
      <c r="L45" s="170">
        <v>1168000</v>
      </c>
      <c r="M45" s="170">
        <v>0</v>
      </c>
      <c r="N45" s="170">
        <v>0</v>
      </c>
      <c r="O45" s="170">
        <v>0</v>
      </c>
      <c r="P45" s="171">
        <v>23161700</v>
      </c>
    </row>
    <row r="46" spans="1:16" ht="60" x14ac:dyDescent="0.25">
      <c r="A46" s="168" t="s">
        <v>80</v>
      </c>
      <c r="B46" s="168" t="s">
        <v>70</v>
      </c>
      <c r="C46" s="169" t="s">
        <v>8</v>
      </c>
      <c r="D46" s="170" t="s">
        <v>125</v>
      </c>
      <c r="E46" s="171">
        <v>21399200</v>
      </c>
      <c r="F46" s="170">
        <v>19646700</v>
      </c>
      <c r="G46" s="170">
        <v>9382000</v>
      </c>
      <c r="H46" s="170">
        <v>4347700</v>
      </c>
      <c r="I46" s="170">
        <v>1752500</v>
      </c>
      <c r="J46" s="171">
        <v>20000</v>
      </c>
      <c r="K46" s="170">
        <v>0</v>
      </c>
      <c r="L46" s="170">
        <v>20000</v>
      </c>
      <c r="M46" s="170">
        <v>0</v>
      </c>
      <c r="N46" s="170">
        <v>0</v>
      </c>
      <c r="O46" s="170">
        <v>0</v>
      </c>
      <c r="P46" s="171">
        <v>21419200</v>
      </c>
    </row>
    <row r="47" spans="1:16" ht="60" x14ac:dyDescent="0.25">
      <c r="A47" s="168" t="s">
        <v>351</v>
      </c>
      <c r="B47" s="168" t="s">
        <v>352</v>
      </c>
      <c r="C47" s="169" t="s">
        <v>8</v>
      </c>
      <c r="D47" s="170" t="s">
        <v>353</v>
      </c>
      <c r="E47" s="171">
        <v>41034900</v>
      </c>
      <c r="F47" s="170">
        <v>41034900</v>
      </c>
      <c r="G47" s="170">
        <v>33100200</v>
      </c>
      <c r="H47" s="170">
        <v>0</v>
      </c>
      <c r="I47" s="170">
        <v>0</v>
      </c>
      <c r="J47" s="171">
        <v>0</v>
      </c>
      <c r="K47" s="170">
        <v>0</v>
      </c>
      <c r="L47" s="170">
        <v>0</v>
      </c>
      <c r="M47" s="170">
        <v>0</v>
      </c>
      <c r="N47" s="170">
        <v>0</v>
      </c>
      <c r="O47" s="170">
        <v>0</v>
      </c>
      <c r="P47" s="171">
        <v>41034900</v>
      </c>
    </row>
    <row r="48" spans="1:16" ht="30" x14ac:dyDescent="0.25">
      <c r="A48" s="168" t="s">
        <v>354</v>
      </c>
      <c r="B48" s="168" t="s">
        <v>355</v>
      </c>
      <c r="C48" s="169" t="s">
        <v>356</v>
      </c>
      <c r="D48" s="170" t="s">
        <v>357</v>
      </c>
      <c r="E48" s="171">
        <v>6592500</v>
      </c>
      <c r="F48" s="170">
        <v>6592500</v>
      </c>
      <c r="G48" s="170">
        <v>5129000</v>
      </c>
      <c r="H48" s="170">
        <v>206200</v>
      </c>
      <c r="I48" s="170">
        <v>0</v>
      </c>
      <c r="J48" s="171">
        <v>100000</v>
      </c>
      <c r="K48" s="170">
        <v>0</v>
      </c>
      <c r="L48" s="170">
        <v>100000</v>
      </c>
      <c r="M48" s="170">
        <v>100000</v>
      </c>
      <c r="N48" s="170">
        <v>0</v>
      </c>
      <c r="O48" s="170">
        <v>0</v>
      </c>
      <c r="P48" s="171">
        <v>6692500</v>
      </c>
    </row>
    <row r="49" spans="1:16" ht="30" x14ac:dyDescent="0.25">
      <c r="A49" s="168" t="s">
        <v>263</v>
      </c>
      <c r="B49" s="168" t="s">
        <v>264</v>
      </c>
      <c r="C49" s="169" t="s">
        <v>71</v>
      </c>
      <c r="D49" s="170" t="s">
        <v>265</v>
      </c>
      <c r="E49" s="171">
        <v>2478100</v>
      </c>
      <c r="F49" s="170">
        <v>2478100</v>
      </c>
      <c r="G49" s="170">
        <v>1921800</v>
      </c>
      <c r="H49" s="170">
        <v>0</v>
      </c>
      <c r="I49" s="170">
        <v>0</v>
      </c>
      <c r="J49" s="171">
        <v>0</v>
      </c>
      <c r="K49" s="170">
        <v>0</v>
      </c>
      <c r="L49" s="170">
        <v>0</v>
      </c>
      <c r="M49" s="170">
        <v>0</v>
      </c>
      <c r="N49" s="170">
        <v>0</v>
      </c>
      <c r="O49" s="170">
        <v>0</v>
      </c>
      <c r="P49" s="171">
        <v>2478100</v>
      </c>
    </row>
    <row r="50" spans="1:16" ht="102" customHeight="1" x14ac:dyDescent="0.25">
      <c r="A50" s="168" t="s">
        <v>437</v>
      </c>
      <c r="B50" s="168" t="s">
        <v>438</v>
      </c>
      <c r="C50" s="169" t="s">
        <v>71</v>
      </c>
      <c r="D50" s="170" t="s">
        <v>439</v>
      </c>
      <c r="E50" s="171">
        <v>0</v>
      </c>
      <c r="F50" s="170">
        <v>0</v>
      </c>
      <c r="G50" s="170">
        <v>0</v>
      </c>
      <c r="H50" s="170">
        <v>0</v>
      </c>
      <c r="I50" s="170">
        <v>0</v>
      </c>
      <c r="J50" s="171">
        <v>471700</v>
      </c>
      <c r="K50" s="170">
        <v>471700</v>
      </c>
      <c r="L50" s="170">
        <v>0</v>
      </c>
      <c r="M50" s="170">
        <v>0</v>
      </c>
      <c r="N50" s="170">
        <v>0</v>
      </c>
      <c r="O50" s="170">
        <v>471700</v>
      </c>
      <c r="P50" s="171">
        <v>471700</v>
      </c>
    </row>
    <row r="51" spans="1:16" ht="150" x14ac:dyDescent="0.25">
      <c r="A51" s="168" t="s">
        <v>358</v>
      </c>
      <c r="B51" s="168" t="s">
        <v>359</v>
      </c>
      <c r="C51" s="169" t="s">
        <v>71</v>
      </c>
      <c r="D51" s="170" t="s">
        <v>360</v>
      </c>
      <c r="E51" s="171">
        <v>264500</v>
      </c>
      <c r="F51" s="170">
        <v>264500</v>
      </c>
      <c r="G51" s="170">
        <v>216803</v>
      </c>
      <c r="H51" s="170">
        <v>0</v>
      </c>
      <c r="I51" s="170">
        <v>0</v>
      </c>
      <c r="J51" s="171">
        <v>0</v>
      </c>
      <c r="K51" s="170">
        <v>0</v>
      </c>
      <c r="L51" s="170">
        <v>0</v>
      </c>
      <c r="M51" s="170">
        <v>0</v>
      </c>
      <c r="N51" s="170">
        <v>0</v>
      </c>
      <c r="O51" s="170">
        <v>0</v>
      </c>
      <c r="P51" s="171">
        <v>264500</v>
      </c>
    </row>
    <row r="52" spans="1:16" ht="90" x14ac:dyDescent="0.25">
      <c r="A52" s="168" t="s">
        <v>266</v>
      </c>
      <c r="B52" s="168" t="s">
        <v>267</v>
      </c>
      <c r="C52" s="169" t="s">
        <v>71</v>
      </c>
      <c r="D52" s="170" t="s">
        <v>384</v>
      </c>
      <c r="E52" s="171">
        <v>0</v>
      </c>
      <c r="F52" s="170">
        <v>0</v>
      </c>
      <c r="G52" s="170">
        <v>0</v>
      </c>
      <c r="H52" s="170">
        <v>0</v>
      </c>
      <c r="I52" s="170">
        <v>0</v>
      </c>
      <c r="J52" s="171">
        <v>320455</v>
      </c>
      <c r="K52" s="170">
        <v>320455</v>
      </c>
      <c r="L52" s="170">
        <v>0</v>
      </c>
      <c r="M52" s="170">
        <v>0</v>
      </c>
      <c r="N52" s="170">
        <v>0</v>
      </c>
      <c r="O52" s="170">
        <v>320455</v>
      </c>
      <c r="P52" s="171">
        <v>320455</v>
      </c>
    </row>
    <row r="53" spans="1:16" ht="90" x14ac:dyDescent="0.25">
      <c r="A53" s="168" t="s">
        <v>361</v>
      </c>
      <c r="B53" s="168" t="s">
        <v>362</v>
      </c>
      <c r="C53" s="169" t="s">
        <v>71</v>
      </c>
      <c r="D53" s="170" t="s">
        <v>363</v>
      </c>
      <c r="E53" s="171">
        <v>4257200</v>
      </c>
      <c r="F53" s="170">
        <v>4257200</v>
      </c>
      <c r="G53" s="170">
        <v>3489500</v>
      </c>
      <c r="H53" s="170">
        <v>0</v>
      </c>
      <c r="I53" s="170">
        <v>0</v>
      </c>
      <c r="J53" s="171">
        <v>0</v>
      </c>
      <c r="K53" s="170">
        <v>0</v>
      </c>
      <c r="L53" s="170">
        <v>0</v>
      </c>
      <c r="M53" s="170">
        <v>0</v>
      </c>
      <c r="N53" s="170">
        <v>0</v>
      </c>
      <c r="O53" s="170">
        <v>0</v>
      </c>
      <c r="P53" s="171">
        <v>4257200</v>
      </c>
    </row>
    <row r="54" spans="1:16" ht="75" x14ac:dyDescent="0.25">
      <c r="A54" s="168" t="s">
        <v>364</v>
      </c>
      <c r="B54" s="168" t="s">
        <v>365</v>
      </c>
      <c r="C54" s="169" t="s">
        <v>71</v>
      </c>
      <c r="D54" s="170" t="s">
        <v>366</v>
      </c>
      <c r="E54" s="171">
        <v>2126300</v>
      </c>
      <c r="F54" s="170">
        <v>2126300</v>
      </c>
      <c r="G54" s="170">
        <v>0</v>
      </c>
      <c r="H54" s="170">
        <v>0</v>
      </c>
      <c r="I54" s="170">
        <v>0</v>
      </c>
      <c r="J54" s="171">
        <v>0</v>
      </c>
      <c r="K54" s="170">
        <v>0</v>
      </c>
      <c r="L54" s="170">
        <v>0</v>
      </c>
      <c r="M54" s="170">
        <v>0</v>
      </c>
      <c r="N54" s="170">
        <v>0</v>
      </c>
      <c r="O54" s="170">
        <v>0</v>
      </c>
      <c r="P54" s="171">
        <v>2126300</v>
      </c>
    </row>
    <row r="55" spans="1:16" ht="90" x14ac:dyDescent="0.25">
      <c r="A55" s="168" t="s">
        <v>268</v>
      </c>
      <c r="B55" s="168" t="s">
        <v>240</v>
      </c>
      <c r="C55" s="169" t="s">
        <v>218</v>
      </c>
      <c r="D55" s="170" t="s">
        <v>241</v>
      </c>
      <c r="E55" s="171">
        <v>200000</v>
      </c>
      <c r="F55" s="170">
        <v>200000</v>
      </c>
      <c r="G55" s="170">
        <v>0</v>
      </c>
      <c r="H55" s="170">
        <v>0</v>
      </c>
      <c r="I55" s="170">
        <v>0</v>
      </c>
      <c r="J55" s="171">
        <v>0</v>
      </c>
      <c r="K55" s="170">
        <v>0</v>
      </c>
      <c r="L55" s="170">
        <v>0</v>
      </c>
      <c r="M55" s="170">
        <v>0</v>
      </c>
      <c r="N55" s="170">
        <v>0</v>
      </c>
      <c r="O55" s="170">
        <v>0</v>
      </c>
      <c r="P55" s="171">
        <v>200000</v>
      </c>
    </row>
    <row r="56" spans="1:16" ht="60" x14ac:dyDescent="0.25">
      <c r="A56" s="168" t="s">
        <v>269</v>
      </c>
      <c r="B56" s="168" t="s">
        <v>270</v>
      </c>
      <c r="C56" s="169" t="s">
        <v>271</v>
      </c>
      <c r="D56" s="170" t="s">
        <v>272</v>
      </c>
      <c r="E56" s="171">
        <v>3148800</v>
      </c>
      <c r="F56" s="170">
        <v>3148800</v>
      </c>
      <c r="G56" s="170">
        <v>2026600</v>
      </c>
      <c r="H56" s="170">
        <v>432000</v>
      </c>
      <c r="I56" s="170">
        <v>0</v>
      </c>
      <c r="J56" s="171">
        <v>0</v>
      </c>
      <c r="K56" s="170">
        <v>0</v>
      </c>
      <c r="L56" s="170">
        <v>0</v>
      </c>
      <c r="M56" s="170">
        <v>0</v>
      </c>
      <c r="N56" s="170">
        <v>0</v>
      </c>
      <c r="O56" s="170">
        <v>0</v>
      </c>
      <c r="P56" s="171">
        <v>3148800</v>
      </c>
    </row>
    <row r="57" spans="1:16" ht="75" x14ac:dyDescent="0.25">
      <c r="A57" s="168" t="s">
        <v>273</v>
      </c>
      <c r="B57" s="168" t="s">
        <v>274</v>
      </c>
      <c r="C57" s="169" t="s">
        <v>275</v>
      </c>
      <c r="D57" s="170" t="s">
        <v>276</v>
      </c>
      <c r="E57" s="171">
        <v>2819400</v>
      </c>
      <c r="F57" s="170">
        <v>2819400</v>
      </c>
      <c r="G57" s="170">
        <v>2134800</v>
      </c>
      <c r="H57" s="170">
        <v>0</v>
      </c>
      <c r="I57" s="170">
        <v>0</v>
      </c>
      <c r="J57" s="171">
        <v>0</v>
      </c>
      <c r="K57" s="170">
        <v>0</v>
      </c>
      <c r="L57" s="170">
        <v>0</v>
      </c>
      <c r="M57" s="170">
        <v>0</v>
      </c>
      <c r="N57" s="170">
        <v>0</v>
      </c>
      <c r="O57" s="170">
        <v>0</v>
      </c>
      <c r="P57" s="171">
        <v>2819400</v>
      </c>
    </row>
    <row r="58" spans="1:16" ht="30" x14ac:dyDescent="0.25">
      <c r="A58" s="162" t="s">
        <v>56</v>
      </c>
      <c r="B58" s="163"/>
      <c r="C58" s="164"/>
      <c r="D58" s="165" t="s">
        <v>440</v>
      </c>
      <c r="E58" s="166">
        <v>4578800</v>
      </c>
      <c r="F58" s="167">
        <v>4278800</v>
      </c>
      <c r="G58" s="167">
        <v>1500000</v>
      </c>
      <c r="H58" s="167">
        <v>0</v>
      </c>
      <c r="I58" s="167">
        <v>300000</v>
      </c>
      <c r="J58" s="166">
        <v>960000</v>
      </c>
      <c r="K58" s="167">
        <v>960000</v>
      </c>
      <c r="L58" s="167">
        <v>0</v>
      </c>
      <c r="M58" s="167">
        <v>0</v>
      </c>
      <c r="N58" s="167">
        <v>0</v>
      </c>
      <c r="O58" s="167">
        <v>960000</v>
      </c>
      <c r="P58" s="166">
        <v>5538800</v>
      </c>
    </row>
    <row r="59" spans="1:16" ht="30" x14ac:dyDescent="0.25">
      <c r="A59" s="162" t="s">
        <v>57</v>
      </c>
      <c r="B59" s="163"/>
      <c r="C59" s="164"/>
      <c r="D59" s="165" t="s">
        <v>440</v>
      </c>
      <c r="E59" s="166">
        <v>4578800</v>
      </c>
      <c r="F59" s="167">
        <v>4278800</v>
      </c>
      <c r="G59" s="167">
        <v>1500000</v>
      </c>
      <c r="H59" s="167">
        <v>0</v>
      </c>
      <c r="I59" s="167">
        <v>300000</v>
      </c>
      <c r="J59" s="166">
        <v>960000</v>
      </c>
      <c r="K59" s="167">
        <v>960000</v>
      </c>
      <c r="L59" s="167">
        <v>0</v>
      </c>
      <c r="M59" s="167">
        <v>0</v>
      </c>
      <c r="N59" s="167">
        <v>0</v>
      </c>
      <c r="O59" s="167">
        <v>960000</v>
      </c>
      <c r="P59" s="166">
        <v>5538800</v>
      </c>
    </row>
    <row r="60" spans="1:16" ht="60" x14ac:dyDescent="0.25">
      <c r="A60" s="168" t="s">
        <v>277</v>
      </c>
      <c r="B60" s="168" t="s">
        <v>207</v>
      </c>
      <c r="C60" s="169" t="s">
        <v>5</v>
      </c>
      <c r="D60" s="170" t="s">
        <v>208</v>
      </c>
      <c r="E60" s="171">
        <v>1977000</v>
      </c>
      <c r="F60" s="170">
        <v>1977000</v>
      </c>
      <c r="G60" s="170">
        <v>1500000</v>
      </c>
      <c r="H60" s="170">
        <v>0</v>
      </c>
      <c r="I60" s="170">
        <v>0</v>
      </c>
      <c r="J60" s="171">
        <v>0</v>
      </c>
      <c r="K60" s="170">
        <v>0</v>
      </c>
      <c r="L60" s="170">
        <v>0</v>
      </c>
      <c r="M60" s="170">
        <v>0</v>
      </c>
      <c r="N60" s="170">
        <v>0</v>
      </c>
      <c r="O60" s="170">
        <v>0</v>
      </c>
      <c r="P60" s="171">
        <v>1977000</v>
      </c>
    </row>
    <row r="61" spans="1:16" ht="75" x14ac:dyDescent="0.25">
      <c r="A61" s="168" t="s">
        <v>385</v>
      </c>
      <c r="B61" s="168" t="s">
        <v>386</v>
      </c>
      <c r="C61" s="169" t="s">
        <v>7</v>
      </c>
      <c r="D61" s="170" t="s">
        <v>387</v>
      </c>
      <c r="E61" s="171">
        <v>0</v>
      </c>
      <c r="F61" s="170">
        <v>0</v>
      </c>
      <c r="G61" s="170">
        <v>0</v>
      </c>
      <c r="H61" s="170">
        <v>0</v>
      </c>
      <c r="I61" s="170">
        <v>0</v>
      </c>
      <c r="J61" s="171">
        <v>960000</v>
      </c>
      <c r="K61" s="170">
        <v>960000</v>
      </c>
      <c r="L61" s="170">
        <v>0</v>
      </c>
      <c r="M61" s="170">
        <v>0</v>
      </c>
      <c r="N61" s="170">
        <v>0</v>
      </c>
      <c r="O61" s="170">
        <v>960000</v>
      </c>
      <c r="P61" s="171">
        <v>960000</v>
      </c>
    </row>
    <row r="62" spans="1:16" ht="135" x14ac:dyDescent="0.25">
      <c r="A62" s="168" t="s">
        <v>441</v>
      </c>
      <c r="B62" s="168" t="s">
        <v>442</v>
      </c>
      <c r="C62" s="169" t="s">
        <v>7</v>
      </c>
      <c r="D62" s="170" t="s">
        <v>443</v>
      </c>
      <c r="E62" s="171">
        <v>1000000</v>
      </c>
      <c r="F62" s="170">
        <v>1000000</v>
      </c>
      <c r="G62" s="170">
        <v>0</v>
      </c>
      <c r="H62" s="170">
        <v>0</v>
      </c>
      <c r="I62" s="170">
        <v>0</v>
      </c>
      <c r="J62" s="171">
        <v>0</v>
      </c>
      <c r="K62" s="170">
        <v>0</v>
      </c>
      <c r="L62" s="170">
        <v>0</v>
      </c>
      <c r="M62" s="170">
        <v>0</v>
      </c>
      <c r="N62" s="170">
        <v>0</v>
      </c>
      <c r="O62" s="170">
        <v>0</v>
      </c>
      <c r="P62" s="171">
        <v>1000000</v>
      </c>
    </row>
    <row r="63" spans="1:16" ht="30" x14ac:dyDescent="0.25">
      <c r="A63" s="168" t="s">
        <v>58</v>
      </c>
      <c r="B63" s="168" t="s">
        <v>25</v>
      </c>
      <c r="C63" s="169" t="s">
        <v>7</v>
      </c>
      <c r="D63" s="170" t="s">
        <v>50</v>
      </c>
      <c r="E63" s="171">
        <v>766800</v>
      </c>
      <c r="F63" s="170">
        <v>566800</v>
      </c>
      <c r="G63" s="170">
        <v>0</v>
      </c>
      <c r="H63" s="170">
        <v>0</v>
      </c>
      <c r="I63" s="170">
        <v>200000</v>
      </c>
      <c r="J63" s="171">
        <v>0</v>
      </c>
      <c r="K63" s="170">
        <v>0</v>
      </c>
      <c r="L63" s="170">
        <v>0</v>
      </c>
      <c r="M63" s="170">
        <v>0</v>
      </c>
      <c r="N63" s="170">
        <v>0</v>
      </c>
      <c r="O63" s="170">
        <v>0</v>
      </c>
      <c r="P63" s="171">
        <v>766800</v>
      </c>
    </row>
    <row r="64" spans="1:16" ht="90" x14ac:dyDescent="0.25">
      <c r="A64" s="168" t="s">
        <v>152</v>
      </c>
      <c r="B64" s="168" t="s">
        <v>153</v>
      </c>
      <c r="C64" s="169" t="s">
        <v>7</v>
      </c>
      <c r="D64" s="170" t="s">
        <v>154</v>
      </c>
      <c r="E64" s="171">
        <v>835000</v>
      </c>
      <c r="F64" s="170">
        <v>735000</v>
      </c>
      <c r="G64" s="170">
        <v>0</v>
      </c>
      <c r="H64" s="170">
        <v>0</v>
      </c>
      <c r="I64" s="170">
        <v>100000</v>
      </c>
      <c r="J64" s="171">
        <v>0</v>
      </c>
      <c r="K64" s="170">
        <v>0</v>
      </c>
      <c r="L64" s="170">
        <v>0</v>
      </c>
      <c r="M64" s="170">
        <v>0</v>
      </c>
      <c r="N64" s="170">
        <v>0</v>
      </c>
      <c r="O64" s="170">
        <v>0</v>
      </c>
      <c r="P64" s="171">
        <v>835000</v>
      </c>
    </row>
    <row r="65" spans="1:16" x14ac:dyDescent="0.25">
      <c r="A65" s="172" t="s">
        <v>32</v>
      </c>
      <c r="B65" s="173" t="s">
        <v>32</v>
      </c>
      <c r="C65" s="174" t="s">
        <v>32</v>
      </c>
      <c r="D65" s="175" t="s">
        <v>51</v>
      </c>
      <c r="E65" s="166">
        <v>162614708.81</v>
      </c>
      <c r="F65" s="166">
        <v>148460108.81</v>
      </c>
      <c r="G65" s="166">
        <v>93536803</v>
      </c>
      <c r="H65" s="166">
        <v>7848088.8100000005</v>
      </c>
      <c r="I65" s="166">
        <v>14154600</v>
      </c>
      <c r="J65" s="166">
        <v>3410770.06</v>
      </c>
      <c r="K65" s="166">
        <v>1752155</v>
      </c>
      <c r="L65" s="166">
        <v>1658615.06</v>
      </c>
      <c r="M65" s="166">
        <v>100000</v>
      </c>
      <c r="N65" s="166">
        <v>288476.93</v>
      </c>
      <c r="O65" s="166">
        <v>1752155</v>
      </c>
      <c r="P65" s="166">
        <v>166025478.87</v>
      </c>
    </row>
    <row r="67" spans="1:16" ht="18.75" x14ac:dyDescent="0.3">
      <c r="C67" s="222" t="s">
        <v>76</v>
      </c>
      <c r="D67" s="222"/>
      <c r="E67" s="222"/>
      <c r="F67" s="222"/>
      <c r="G67" s="222"/>
      <c r="H67" s="222"/>
      <c r="I67" s="222"/>
    </row>
  </sheetData>
  <sortState ref="A46:A68">
    <sortCondition ref="A46:A68"/>
  </sortState>
  <mergeCells count="23">
    <mergeCell ref="A4:P4"/>
    <mergeCell ref="A5:P5"/>
    <mergeCell ref="C67:I67"/>
    <mergeCell ref="O9:O11"/>
    <mergeCell ref="P8:P11"/>
    <mergeCell ref="G10:G11"/>
    <mergeCell ref="H10:H11"/>
    <mergeCell ref="I9:I11"/>
    <mergeCell ref="J8:O8"/>
    <mergeCell ref="J9:J11"/>
    <mergeCell ref="K9:K11"/>
    <mergeCell ref="L9:L11"/>
    <mergeCell ref="M9:N9"/>
    <mergeCell ref="M10:M11"/>
    <mergeCell ref="N10:N11"/>
    <mergeCell ref="A8:A11"/>
    <mergeCell ref="B8:B11"/>
    <mergeCell ref="C8:C11"/>
    <mergeCell ref="D8:D11"/>
    <mergeCell ref="E8:I8"/>
    <mergeCell ref="E9:E11"/>
    <mergeCell ref="F9:F11"/>
    <mergeCell ref="G9:H9"/>
  </mergeCells>
  <phoneticPr fontId="0" type="noConversion"/>
  <pageMargins left="0.78740157480314965" right="0.78740157480314965" top="1.1417322834645669" bottom="0.55118110236220474" header="0.31496062992125984" footer="0.31496062992125984"/>
  <pageSetup paperSize="9" scale="49" fitToHeight="0" orientation="landscape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view="pageBreakPreview" zoomScaleSheetLayoutView="100" workbookViewId="0">
      <selection activeCell="C1" sqref="C1:D1"/>
    </sheetView>
  </sheetViews>
  <sheetFormatPr defaultRowHeight="15" x14ac:dyDescent="0.25"/>
  <cols>
    <col min="1" max="1" width="20.28515625" customWidth="1"/>
    <col min="2" max="2" width="17" customWidth="1"/>
    <col min="3" max="3" width="59.140625" customWidth="1"/>
    <col min="4" max="4" width="15.28515625" customWidth="1"/>
  </cols>
  <sheetData>
    <row r="1" spans="1:6" ht="15.75" x14ac:dyDescent="0.25">
      <c r="B1" s="16"/>
      <c r="C1" s="240" t="s">
        <v>449</v>
      </c>
      <c r="D1" s="240"/>
      <c r="F1" s="36"/>
    </row>
    <row r="2" spans="1:6" ht="15.75" x14ac:dyDescent="0.25">
      <c r="B2" s="16"/>
      <c r="D2" s="42" t="str">
        <f>дод3!O2</f>
        <v>до рішення XХХХХVІ сесії Великокучурівської  сільської ради VIІI скликання від  06.05.2026р. № 93-56/2026</v>
      </c>
      <c r="F2" s="36"/>
    </row>
    <row r="3" spans="1:6" ht="15.75" x14ac:dyDescent="0.25">
      <c r="B3" s="16"/>
      <c r="D3" s="42" t="str">
        <f>дод3!O3</f>
        <v xml:space="preserve"> "Про внесення змін до бюджету Великокучурівської сільської територіальної громади на 2026 рік"</v>
      </c>
      <c r="F3" s="36"/>
    </row>
    <row r="4" spans="1:6" x14ac:dyDescent="0.25">
      <c r="B4" s="16"/>
      <c r="C4" s="16"/>
      <c r="D4" s="16"/>
      <c r="E4" s="37"/>
      <c r="F4" s="36"/>
    </row>
    <row r="5" spans="1:6" ht="0.75" customHeight="1" x14ac:dyDescent="0.25">
      <c r="B5" s="16"/>
      <c r="C5" s="16"/>
      <c r="D5" s="16"/>
      <c r="E5" s="38"/>
    </row>
    <row r="6" spans="1:6" ht="18.75" customHeight="1" x14ac:dyDescent="0.25">
      <c r="A6" s="241" t="s">
        <v>389</v>
      </c>
      <c r="B6" s="242"/>
      <c r="C6" s="242"/>
      <c r="D6" s="242"/>
      <c r="E6" s="39"/>
    </row>
    <row r="7" spans="1:6" ht="18.75" x14ac:dyDescent="0.3">
      <c r="A7" s="243" t="s">
        <v>381</v>
      </c>
      <c r="B7" s="242"/>
      <c r="C7" s="242"/>
      <c r="D7" s="242"/>
      <c r="E7" s="40"/>
      <c r="F7" s="40"/>
    </row>
    <row r="8" spans="1:6" ht="18.75" x14ac:dyDescent="0.3">
      <c r="A8" s="242" t="s">
        <v>42</v>
      </c>
      <c r="B8" s="242"/>
      <c r="C8" s="242"/>
      <c r="D8" s="242"/>
      <c r="E8" s="40"/>
      <c r="F8" s="40"/>
    </row>
    <row r="9" spans="1:6" x14ac:dyDescent="0.25">
      <c r="A9" s="68" t="s">
        <v>82</v>
      </c>
      <c r="B9" s="66"/>
      <c r="C9" s="66"/>
      <c r="D9" s="66"/>
    </row>
    <row r="10" spans="1:6" x14ac:dyDescent="0.25">
      <c r="A10" s="66"/>
      <c r="B10" s="66"/>
      <c r="C10" s="66"/>
      <c r="D10" s="67" t="s">
        <v>43</v>
      </c>
    </row>
    <row r="11" spans="1:6" ht="45" customHeight="1" x14ac:dyDescent="0.25">
      <c r="A11" s="145" t="s">
        <v>83</v>
      </c>
      <c r="B11" s="244" t="s">
        <v>84</v>
      </c>
      <c r="C11" s="245"/>
      <c r="D11" s="146" t="s">
        <v>29</v>
      </c>
    </row>
    <row r="12" spans="1:6" x14ac:dyDescent="0.25">
      <c r="A12" s="147">
        <v>1</v>
      </c>
      <c r="B12" s="246">
        <v>2</v>
      </c>
      <c r="C12" s="247"/>
      <c r="D12" s="148">
        <v>3</v>
      </c>
    </row>
    <row r="13" spans="1:6" ht="16.5" customHeight="1" x14ac:dyDescent="0.25">
      <c r="A13" s="248" t="s">
        <v>60</v>
      </c>
      <c r="B13" s="239"/>
      <c r="C13" s="239"/>
      <c r="D13" s="239"/>
    </row>
    <row r="14" spans="1:6" x14ac:dyDescent="0.25">
      <c r="A14" s="183" t="s">
        <v>74</v>
      </c>
      <c r="B14" s="187" t="s">
        <v>123</v>
      </c>
      <c r="C14" s="188"/>
      <c r="D14" s="185">
        <v>29521700</v>
      </c>
    </row>
    <row r="15" spans="1:6" x14ac:dyDescent="0.25">
      <c r="A15" s="184" t="s">
        <v>126</v>
      </c>
      <c r="B15" s="189" t="s">
        <v>67</v>
      </c>
      <c r="C15" s="190"/>
      <c r="D15" s="186">
        <v>29521700</v>
      </c>
    </row>
    <row r="16" spans="1:6" ht="60" x14ac:dyDescent="0.25">
      <c r="A16" s="183" t="s">
        <v>326</v>
      </c>
      <c r="B16" s="187" t="s">
        <v>320</v>
      </c>
      <c r="C16" s="188"/>
      <c r="D16" s="185">
        <v>196900</v>
      </c>
    </row>
    <row r="17" spans="1:4" x14ac:dyDescent="0.25">
      <c r="A17" s="184" t="s">
        <v>126</v>
      </c>
      <c r="B17" s="189" t="s">
        <v>67</v>
      </c>
      <c r="C17" s="190"/>
      <c r="D17" s="186">
        <v>196900</v>
      </c>
    </row>
    <row r="18" spans="1:4" ht="30" x14ac:dyDescent="0.25">
      <c r="A18" s="183" t="s">
        <v>313</v>
      </c>
      <c r="B18" s="187" t="s">
        <v>302</v>
      </c>
      <c r="C18" s="188"/>
      <c r="D18" s="185">
        <v>2126300</v>
      </c>
    </row>
    <row r="19" spans="1:4" x14ac:dyDescent="0.25">
      <c r="A19" s="184" t="s">
        <v>126</v>
      </c>
      <c r="B19" s="189" t="s">
        <v>67</v>
      </c>
      <c r="C19" s="190"/>
      <c r="D19" s="186">
        <v>2126300</v>
      </c>
    </row>
    <row r="20" spans="1:4" x14ac:dyDescent="0.25">
      <c r="A20" s="183" t="s">
        <v>75</v>
      </c>
      <c r="B20" s="187" t="s">
        <v>124</v>
      </c>
      <c r="C20" s="188"/>
      <c r="D20" s="185">
        <v>41034900</v>
      </c>
    </row>
    <row r="21" spans="1:4" x14ac:dyDescent="0.25">
      <c r="A21" s="184" t="s">
        <v>126</v>
      </c>
      <c r="B21" s="189" t="s">
        <v>67</v>
      </c>
      <c r="C21" s="190"/>
      <c r="D21" s="186">
        <v>41034900</v>
      </c>
    </row>
    <row r="22" spans="1:4" ht="45" x14ac:dyDescent="0.25">
      <c r="A22" s="183" t="s">
        <v>157</v>
      </c>
      <c r="B22" s="187" t="s">
        <v>158</v>
      </c>
      <c r="C22" s="188"/>
      <c r="D22" s="185">
        <v>471700</v>
      </c>
    </row>
    <row r="23" spans="1:4" x14ac:dyDescent="0.25">
      <c r="A23" s="184" t="s">
        <v>126</v>
      </c>
      <c r="B23" s="189" t="s">
        <v>67</v>
      </c>
      <c r="C23" s="190"/>
      <c r="D23" s="186">
        <v>471700</v>
      </c>
    </row>
    <row r="24" spans="1:4" ht="30" x14ac:dyDescent="0.25">
      <c r="A24" s="183" t="s">
        <v>159</v>
      </c>
      <c r="B24" s="187" t="s">
        <v>160</v>
      </c>
      <c r="C24" s="188"/>
      <c r="D24" s="185">
        <v>4257200</v>
      </c>
    </row>
    <row r="25" spans="1:4" x14ac:dyDescent="0.25">
      <c r="A25" s="184" t="s">
        <v>126</v>
      </c>
      <c r="B25" s="189" t="s">
        <v>67</v>
      </c>
      <c r="C25" s="190"/>
      <c r="D25" s="186">
        <v>4257200</v>
      </c>
    </row>
    <row r="26" spans="1:4" ht="30" x14ac:dyDescent="0.25">
      <c r="A26" s="183" t="s">
        <v>390</v>
      </c>
      <c r="B26" s="187" t="s">
        <v>387</v>
      </c>
      <c r="C26" s="188"/>
      <c r="D26" s="185">
        <v>264500</v>
      </c>
    </row>
    <row r="27" spans="1:4" x14ac:dyDescent="0.25">
      <c r="A27" s="184" t="s">
        <v>126</v>
      </c>
      <c r="B27" s="189" t="s">
        <v>67</v>
      </c>
      <c r="C27" s="190"/>
      <c r="D27" s="186">
        <v>264500</v>
      </c>
    </row>
    <row r="28" spans="1:4" ht="60" x14ac:dyDescent="0.25">
      <c r="A28" s="183" t="s">
        <v>161</v>
      </c>
      <c r="B28" s="187" t="s">
        <v>144</v>
      </c>
      <c r="C28" s="188"/>
      <c r="D28" s="185">
        <v>400320</v>
      </c>
    </row>
    <row r="29" spans="1:4" x14ac:dyDescent="0.25">
      <c r="A29" s="191" t="s">
        <v>162</v>
      </c>
      <c r="B29" s="192" t="s">
        <v>163</v>
      </c>
      <c r="C29" s="193"/>
      <c r="D29" s="194">
        <v>400320</v>
      </c>
    </row>
    <row r="30" spans="1:4" x14ac:dyDescent="0.25">
      <c r="A30" s="248" t="s">
        <v>61</v>
      </c>
      <c r="B30" s="239"/>
      <c r="C30" s="239"/>
      <c r="D30" s="239"/>
    </row>
    <row r="31" spans="1:4" ht="15" customHeight="1" x14ac:dyDescent="0.25">
      <c r="A31" s="198" t="s">
        <v>32</v>
      </c>
      <c r="B31" s="199" t="s">
        <v>85</v>
      </c>
      <c r="C31" s="197"/>
      <c r="D31" s="196">
        <v>78273520</v>
      </c>
    </row>
    <row r="32" spans="1:4" ht="26.25" customHeight="1" x14ac:dyDescent="0.25">
      <c r="A32" s="198" t="s">
        <v>32</v>
      </c>
      <c r="B32" s="199" t="s">
        <v>62</v>
      </c>
      <c r="C32" s="197"/>
      <c r="D32" s="196">
        <v>78273520</v>
      </c>
    </row>
    <row r="33" spans="1:4" ht="15" customHeight="1" x14ac:dyDescent="0.25">
      <c r="A33" s="211" t="s">
        <v>32</v>
      </c>
      <c r="B33" s="212" t="s">
        <v>63</v>
      </c>
      <c r="C33" s="213"/>
      <c r="D33" s="195">
        <v>0</v>
      </c>
    </row>
    <row r="34" spans="1:4" ht="10.5" customHeight="1" x14ac:dyDescent="0.25">
      <c r="A34" s="210"/>
      <c r="B34" s="210"/>
      <c r="C34" s="210"/>
      <c r="D34" s="210"/>
    </row>
    <row r="35" spans="1:4" ht="15" customHeight="1" x14ac:dyDescent="0.25">
      <c r="A35" s="176" t="s">
        <v>86</v>
      </c>
      <c r="D35" s="17" t="s">
        <v>43</v>
      </c>
    </row>
    <row r="36" spans="1:4" ht="15" customHeight="1" x14ac:dyDescent="0.25">
      <c r="A36" s="178" t="s">
        <v>87</v>
      </c>
      <c r="B36" s="178" t="s">
        <v>88</v>
      </c>
      <c r="C36" s="178" t="s">
        <v>89</v>
      </c>
      <c r="D36" s="178" t="s">
        <v>29</v>
      </c>
    </row>
    <row r="37" spans="1:4" x14ac:dyDescent="0.25">
      <c r="A37" s="177">
        <v>1</v>
      </c>
      <c r="B37" s="177">
        <v>2</v>
      </c>
      <c r="C37" s="177">
        <v>3</v>
      </c>
      <c r="D37" s="177">
        <v>4</v>
      </c>
    </row>
    <row r="38" spans="1:4" ht="15" customHeight="1" x14ac:dyDescent="0.25">
      <c r="A38" s="237" t="s">
        <v>64</v>
      </c>
      <c r="B38" s="238"/>
      <c r="C38" s="238"/>
      <c r="D38" s="238"/>
    </row>
    <row r="39" spans="1:4" ht="75" x14ac:dyDescent="0.25">
      <c r="A39" s="200" t="s">
        <v>441</v>
      </c>
      <c r="B39" s="200" t="s">
        <v>442</v>
      </c>
      <c r="C39" s="201" t="s">
        <v>443</v>
      </c>
      <c r="D39" s="181">
        <v>1000000</v>
      </c>
    </row>
    <row r="40" spans="1:4" ht="15" customHeight="1" x14ac:dyDescent="0.25">
      <c r="A40" s="202" t="s">
        <v>162</v>
      </c>
      <c r="B40" s="202" t="s">
        <v>442</v>
      </c>
      <c r="C40" s="203" t="s">
        <v>163</v>
      </c>
      <c r="D40" s="182">
        <v>1000000</v>
      </c>
    </row>
    <row r="41" spans="1:4" x14ac:dyDescent="0.25">
      <c r="A41" s="200" t="s">
        <v>58</v>
      </c>
      <c r="B41" s="200" t="s">
        <v>25</v>
      </c>
      <c r="C41" s="201" t="s">
        <v>50</v>
      </c>
      <c r="D41" s="181">
        <v>766800</v>
      </c>
    </row>
    <row r="42" spans="1:4" ht="15" customHeight="1" x14ac:dyDescent="0.25">
      <c r="A42" s="202" t="s">
        <v>162</v>
      </c>
      <c r="B42" s="202" t="s">
        <v>25</v>
      </c>
      <c r="C42" s="203" t="s">
        <v>163</v>
      </c>
      <c r="D42" s="182">
        <v>200000</v>
      </c>
    </row>
    <row r="43" spans="1:4" x14ac:dyDescent="0.25">
      <c r="A43" s="202" t="s">
        <v>127</v>
      </c>
      <c r="B43" s="202" t="s">
        <v>25</v>
      </c>
      <c r="C43" s="203" t="s">
        <v>66</v>
      </c>
      <c r="D43" s="182">
        <v>566800</v>
      </c>
    </row>
    <row r="44" spans="1:4" ht="45" x14ac:dyDescent="0.25">
      <c r="A44" s="200" t="s">
        <v>152</v>
      </c>
      <c r="B44" s="200" t="s">
        <v>153</v>
      </c>
      <c r="C44" s="201" t="s">
        <v>154</v>
      </c>
      <c r="D44" s="181">
        <v>835000</v>
      </c>
    </row>
    <row r="45" spans="1:4" x14ac:dyDescent="0.25">
      <c r="A45" s="204" t="s">
        <v>126</v>
      </c>
      <c r="B45" s="204" t="s">
        <v>153</v>
      </c>
      <c r="C45" s="205" t="s">
        <v>67</v>
      </c>
      <c r="D45" s="206">
        <v>835000</v>
      </c>
    </row>
    <row r="46" spans="1:4" ht="15" customHeight="1" x14ac:dyDescent="0.25">
      <c r="A46" s="237" t="s">
        <v>65</v>
      </c>
      <c r="B46" s="238"/>
      <c r="C46" s="238"/>
      <c r="D46" s="239"/>
    </row>
    <row r="47" spans="1:4" ht="45" x14ac:dyDescent="0.25">
      <c r="A47" s="179" t="s">
        <v>385</v>
      </c>
      <c r="B47" s="179" t="s">
        <v>386</v>
      </c>
      <c r="C47" s="208" t="s">
        <v>387</v>
      </c>
      <c r="D47" s="181">
        <v>960000</v>
      </c>
    </row>
    <row r="48" spans="1:4" x14ac:dyDescent="0.25">
      <c r="A48" s="180" t="s">
        <v>162</v>
      </c>
      <c r="B48" s="180" t="s">
        <v>386</v>
      </c>
      <c r="C48" s="209" t="s">
        <v>163</v>
      </c>
      <c r="D48" s="182">
        <v>960000</v>
      </c>
    </row>
    <row r="49" spans="1:7" x14ac:dyDescent="0.25">
      <c r="A49" s="207" t="s">
        <v>32</v>
      </c>
      <c r="B49" s="207" t="s">
        <v>32</v>
      </c>
      <c r="C49" s="199" t="s">
        <v>85</v>
      </c>
      <c r="D49" s="195">
        <v>3561800</v>
      </c>
    </row>
    <row r="50" spans="1:7" x14ac:dyDescent="0.25">
      <c r="A50" s="207" t="s">
        <v>32</v>
      </c>
      <c r="B50" s="207" t="s">
        <v>32</v>
      </c>
      <c r="C50" s="199" t="s">
        <v>62</v>
      </c>
      <c r="D50" s="195">
        <v>2601800</v>
      </c>
    </row>
    <row r="51" spans="1:7" x14ac:dyDescent="0.25">
      <c r="A51" s="207" t="s">
        <v>32</v>
      </c>
      <c r="B51" s="207" t="s">
        <v>32</v>
      </c>
      <c r="C51" s="199" t="s">
        <v>63</v>
      </c>
      <c r="D51" s="195">
        <v>960000</v>
      </c>
    </row>
    <row r="54" spans="1:7" ht="18.75" x14ac:dyDescent="0.3">
      <c r="A54" s="222" t="s">
        <v>76</v>
      </c>
      <c r="B54" s="222"/>
      <c r="C54" s="222"/>
      <c r="D54" s="222"/>
      <c r="E54" s="222"/>
      <c r="F54" s="222"/>
      <c r="G54" s="222"/>
    </row>
  </sheetData>
  <mergeCells count="11">
    <mergeCell ref="A46:D46"/>
    <mergeCell ref="A54:G54"/>
    <mergeCell ref="C1:D1"/>
    <mergeCell ref="A6:D6"/>
    <mergeCell ref="A7:D7"/>
    <mergeCell ref="A8:D8"/>
    <mergeCell ref="B11:C11"/>
    <mergeCell ref="B12:C12"/>
    <mergeCell ref="A13:D13"/>
    <mergeCell ref="A30:D30"/>
    <mergeCell ref="A38:D38"/>
  </mergeCells>
  <pageMargins left="1.1023622047244095" right="0.51181102362204722" top="0.74803149606299213" bottom="0.74803149606299213" header="0.31496062992125984" footer="0.31496062992125984"/>
  <pageSetup paperSize="9" scale="75" fitToHeight="2" orientation="portrait" r:id="rId1"/>
  <rowBreaks count="1" manualBreakCount="1">
    <brk id="45" max="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0"/>
  <sheetViews>
    <sheetView view="pageBreakPreview" zoomScale="90" zoomScaleSheetLayoutView="90" workbookViewId="0">
      <selection activeCell="H17" sqref="H17"/>
    </sheetView>
  </sheetViews>
  <sheetFormatPr defaultRowHeight="15" x14ac:dyDescent="0.25"/>
  <cols>
    <col min="1" max="1" width="12.85546875" style="4" customWidth="1"/>
    <col min="2" max="2" width="23.5703125" customWidth="1"/>
    <col min="3" max="3" width="20" customWidth="1"/>
    <col min="4" max="4" width="29.140625" customWidth="1"/>
    <col min="5" max="5" width="32.28515625" customWidth="1"/>
    <col min="6" max="6" width="24.28515625" customWidth="1"/>
    <col min="7" max="7" width="12.85546875" bestFit="1" customWidth="1"/>
    <col min="8" max="8" width="14.85546875" customWidth="1"/>
    <col min="9" max="9" width="12.42578125" customWidth="1"/>
    <col min="10" max="10" width="12" customWidth="1"/>
  </cols>
  <sheetData>
    <row r="1" spans="1:14" ht="15.75" x14ac:dyDescent="0.25">
      <c r="J1" s="3"/>
      <c r="L1" s="3" t="s">
        <v>19</v>
      </c>
      <c r="M1" s="3"/>
      <c r="N1" s="3"/>
    </row>
    <row r="2" spans="1:14" ht="15.75" x14ac:dyDescent="0.25">
      <c r="E2" s="3"/>
      <c r="M2" s="13"/>
      <c r="N2" s="17" t="str">
        <f>'дод 4'!D2</f>
        <v>до рішення XХХХХVІ сесії Великокучурівської  сільської ради VIІI скликання від  06.05.2026р. № 93-56/2026</v>
      </c>
    </row>
    <row r="3" spans="1:14" ht="15.75" x14ac:dyDescent="0.25">
      <c r="E3" s="3"/>
      <c r="L3" s="3"/>
      <c r="M3" s="13"/>
      <c r="N3" s="17" t="str">
        <f>'дод 4'!D3</f>
        <v xml:space="preserve"> "Про внесення змін до бюджету Великокучурівської сільської територіальної громади на 2026 рік"</v>
      </c>
    </row>
    <row r="4" spans="1:14" ht="15.75" x14ac:dyDescent="0.25">
      <c r="F4" s="3"/>
      <c r="G4" s="3"/>
      <c r="H4" s="3"/>
      <c r="I4" s="3"/>
    </row>
    <row r="5" spans="1:14" ht="55.5" customHeight="1" x14ac:dyDescent="0.25">
      <c r="A5" s="249" t="s">
        <v>391</v>
      </c>
      <c r="B5" s="249"/>
      <c r="C5" s="249"/>
      <c r="D5" s="249"/>
      <c r="E5" s="249"/>
      <c r="F5" s="249"/>
      <c r="G5" s="249"/>
      <c r="H5" s="249"/>
      <c r="I5" s="249"/>
      <c r="J5" s="249"/>
      <c r="K5" s="249"/>
      <c r="L5" s="249"/>
      <c r="M5" s="249"/>
      <c r="N5" s="249"/>
    </row>
    <row r="6" spans="1:14" x14ac:dyDescent="0.25">
      <c r="A6" s="250" t="s">
        <v>381</v>
      </c>
      <c r="B6" s="251"/>
      <c r="C6" s="128"/>
      <c r="D6" s="129"/>
      <c r="E6" s="127"/>
      <c r="F6" s="130"/>
      <c r="G6" s="131"/>
      <c r="H6" s="132"/>
      <c r="I6" s="132"/>
      <c r="J6" s="132"/>
      <c r="K6" s="132"/>
      <c r="L6" s="132"/>
      <c r="M6" s="132"/>
      <c r="N6" s="132"/>
    </row>
    <row r="7" spans="1:14" ht="15" customHeight="1" x14ac:dyDescent="0.25">
      <c r="A7" s="252" t="s">
        <v>42</v>
      </c>
      <c r="B7" s="252"/>
      <c r="C7" s="128"/>
      <c r="D7" s="129"/>
      <c r="E7" s="127"/>
      <c r="F7" s="130"/>
      <c r="G7" s="131"/>
      <c r="H7" s="132"/>
      <c r="I7" s="132"/>
      <c r="J7" s="132"/>
      <c r="K7" s="132"/>
      <c r="L7" s="132"/>
      <c r="M7" s="132"/>
      <c r="N7" s="133" t="s">
        <v>43</v>
      </c>
    </row>
    <row r="8" spans="1:14" ht="15" customHeight="1" x14ac:dyDescent="0.25">
      <c r="A8" s="256" t="s">
        <v>392</v>
      </c>
      <c r="B8" s="257" t="s">
        <v>393</v>
      </c>
      <c r="C8" s="257" t="s">
        <v>394</v>
      </c>
      <c r="D8" s="253" t="s">
        <v>44</v>
      </c>
      <c r="E8" s="257" t="s">
        <v>395</v>
      </c>
      <c r="F8" s="257" t="s">
        <v>396</v>
      </c>
      <c r="G8" s="253" t="s">
        <v>397</v>
      </c>
      <c r="H8" s="254" t="s">
        <v>398</v>
      </c>
      <c r="I8" s="254" t="s">
        <v>399</v>
      </c>
      <c r="J8" s="255" t="s">
        <v>400</v>
      </c>
      <c r="K8" s="255"/>
      <c r="L8" s="255"/>
      <c r="M8" s="255"/>
      <c r="N8" s="255"/>
    </row>
    <row r="9" spans="1:14" s="16" customFormat="1" ht="219" customHeight="1" x14ac:dyDescent="0.2">
      <c r="A9" s="256"/>
      <c r="B9" s="257"/>
      <c r="C9" s="257"/>
      <c r="D9" s="253"/>
      <c r="E9" s="257"/>
      <c r="F9" s="257"/>
      <c r="G9" s="253"/>
      <c r="H9" s="254"/>
      <c r="I9" s="254"/>
      <c r="J9" s="134" t="s">
        <v>401</v>
      </c>
      <c r="K9" s="134" t="s">
        <v>402</v>
      </c>
      <c r="L9" s="134" t="s">
        <v>403</v>
      </c>
      <c r="M9" s="134" t="s">
        <v>404</v>
      </c>
      <c r="N9" s="134" t="s">
        <v>405</v>
      </c>
    </row>
    <row r="10" spans="1:14" s="16" customFormat="1" ht="12.75" x14ac:dyDescent="0.2">
      <c r="A10" s="135">
        <v>1</v>
      </c>
      <c r="B10" s="136">
        <v>2</v>
      </c>
      <c r="C10" s="137">
        <v>3</v>
      </c>
      <c r="D10" s="138">
        <v>4</v>
      </c>
      <c r="E10" s="136">
        <v>5</v>
      </c>
      <c r="F10" s="136">
        <v>6</v>
      </c>
      <c r="G10" s="138" t="s">
        <v>406</v>
      </c>
      <c r="H10" s="138">
        <v>8</v>
      </c>
      <c r="I10" s="138">
        <v>9</v>
      </c>
      <c r="J10" s="138">
        <v>10</v>
      </c>
      <c r="K10" s="138">
        <v>11</v>
      </c>
      <c r="L10" s="138">
        <v>12</v>
      </c>
      <c r="M10" s="138">
        <v>13</v>
      </c>
      <c r="N10" s="138">
        <v>14</v>
      </c>
    </row>
    <row r="11" spans="1:14" ht="21.75" customHeight="1" x14ac:dyDescent="0.25">
      <c r="A11" s="139" t="s">
        <v>407</v>
      </c>
      <c r="B11" s="140" t="s">
        <v>408</v>
      </c>
      <c r="C11" s="141" t="s">
        <v>32</v>
      </c>
      <c r="D11" s="141" t="s">
        <v>32</v>
      </c>
      <c r="E11" s="140" t="s">
        <v>32</v>
      </c>
      <c r="F11" s="140" t="s">
        <v>280</v>
      </c>
      <c r="G11" s="141" t="s">
        <v>32</v>
      </c>
      <c r="H11" s="142" t="s">
        <v>32</v>
      </c>
      <c r="I11" s="143">
        <v>320455</v>
      </c>
      <c r="J11" s="143">
        <v>320455</v>
      </c>
      <c r="K11" s="143">
        <v>0</v>
      </c>
      <c r="L11" s="143">
        <v>0</v>
      </c>
      <c r="M11" s="143">
        <v>0</v>
      </c>
      <c r="N11" s="143">
        <v>0</v>
      </c>
    </row>
    <row r="12" spans="1:14" ht="39" x14ac:dyDescent="0.25">
      <c r="A12" s="139" t="s">
        <v>409</v>
      </c>
      <c r="B12" s="140" t="s">
        <v>410</v>
      </c>
      <c r="C12" s="141" t="s">
        <v>411</v>
      </c>
      <c r="D12" s="141" t="s">
        <v>32</v>
      </c>
      <c r="E12" s="140" t="s">
        <v>32</v>
      </c>
      <c r="F12" s="140" t="s">
        <v>280</v>
      </c>
      <c r="G12" s="141" t="s">
        <v>412</v>
      </c>
      <c r="H12" s="143"/>
      <c r="I12" s="143">
        <v>320455</v>
      </c>
      <c r="J12" s="143">
        <v>320455</v>
      </c>
      <c r="K12" s="143">
        <v>0</v>
      </c>
      <c r="L12" s="143">
        <v>0</v>
      </c>
      <c r="M12" s="143">
        <v>0</v>
      </c>
      <c r="N12" s="143">
        <v>0</v>
      </c>
    </row>
    <row r="13" spans="1:14" ht="39" x14ac:dyDescent="0.25">
      <c r="A13" s="139" t="s">
        <v>32</v>
      </c>
      <c r="B13" s="140" t="s">
        <v>32</v>
      </c>
      <c r="C13" s="141" t="s">
        <v>32</v>
      </c>
      <c r="D13" s="141" t="s">
        <v>266</v>
      </c>
      <c r="E13" s="140" t="s">
        <v>384</v>
      </c>
      <c r="F13" s="140" t="s">
        <v>280</v>
      </c>
      <c r="G13" s="141" t="s">
        <v>32</v>
      </c>
      <c r="H13" s="142" t="s">
        <v>32</v>
      </c>
      <c r="I13" s="143">
        <v>320455</v>
      </c>
      <c r="J13" s="143">
        <v>320455</v>
      </c>
      <c r="K13" s="143">
        <v>0</v>
      </c>
      <c r="L13" s="143">
        <v>0</v>
      </c>
      <c r="M13" s="143">
        <v>0</v>
      </c>
      <c r="N13" s="143">
        <v>0</v>
      </c>
    </row>
    <row r="14" spans="1:14" ht="39" x14ac:dyDescent="0.25">
      <c r="A14" s="139" t="s">
        <v>413</v>
      </c>
      <c r="B14" s="140" t="s">
        <v>408</v>
      </c>
      <c r="C14" s="141" t="s">
        <v>32</v>
      </c>
      <c r="D14" s="141" t="s">
        <v>32</v>
      </c>
      <c r="E14" s="140" t="s">
        <v>32</v>
      </c>
      <c r="F14" s="140" t="s">
        <v>81</v>
      </c>
      <c r="G14" s="141" t="s">
        <v>32</v>
      </c>
      <c r="H14" s="142" t="s">
        <v>32</v>
      </c>
      <c r="I14" s="143">
        <v>960000</v>
      </c>
      <c r="J14" s="143">
        <v>960000</v>
      </c>
      <c r="K14" s="143">
        <v>0</v>
      </c>
      <c r="L14" s="143">
        <v>0</v>
      </c>
      <c r="M14" s="143">
        <v>0</v>
      </c>
      <c r="N14" s="143">
        <v>0</v>
      </c>
    </row>
    <row r="15" spans="1:14" ht="39" x14ac:dyDescent="0.25">
      <c r="A15" s="139" t="s">
        <v>414</v>
      </c>
      <c r="B15" s="140" t="s">
        <v>415</v>
      </c>
      <c r="C15" s="141" t="s">
        <v>416</v>
      </c>
      <c r="D15" s="141" t="s">
        <v>32</v>
      </c>
      <c r="E15" s="140" t="s">
        <v>32</v>
      </c>
      <c r="F15" s="140" t="s">
        <v>81</v>
      </c>
      <c r="G15" s="141" t="s">
        <v>367</v>
      </c>
      <c r="H15" s="143"/>
      <c r="I15" s="143">
        <v>960000</v>
      </c>
      <c r="J15" s="143">
        <v>960000</v>
      </c>
      <c r="K15" s="143">
        <v>0</v>
      </c>
      <c r="L15" s="143">
        <v>0</v>
      </c>
      <c r="M15" s="143">
        <v>0</v>
      </c>
      <c r="N15" s="143">
        <v>0</v>
      </c>
    </row>
    <row r="16" spans="1:14" ht="39" x14ac:dyDescent="0.25">
      <c r="A16" s="139" t="s">
        <v>32</v>
      </c>
      <c r="B16" s="140" t="s">
        <v>32</v>
      </c>
      <c r="C16" s="141" t="s">
        <v>32</v>
      </c>
      <c r="D16" s="141" t="s">
        <v>385</v>
      </c>
      <c r="E16" s="140" t="s">
        <v>387</v>
      </c>
      <c r="F16" s="140" t="s">
        <v>81</v>
      </c>
      <c r="G16" s="141" t="s">
        <v>32</v>
      </c>
      <c r="H16" s="142" t="s">
        <v>32</v>
      </c>
      <c r="I16" s="143">
        <v>960000</v>
      </c>
      <c r="J16" s="143">
        <v>960000</v>
      </c>
      <c r="K16" s="143">
        <v>0</v>
      </c>
      <c r="L16" s="143">
        <v>0</v>
      </c>
      <c r="M16" s="143">
        <v>0</v>
      </c>
      <c r="N16" s="143">
        <v>0</v>
      </c>
    </row>
    <row r="17" spans="1:14" x14ac:dyDescent="0.25">
      <c r="A17" s="139" t="s">
        <v>32</v>
      </c>
      <c r="B17" s="140" t="s">
        <v>32</v>
      </c>
      <c r="C17" s="141" t="s">
        <v>32</v>
      </c>
      <c r="D17" s="141" t="s">
        <v>32</v>
      </c>
      <c r="E17" s="140" t="s">
        <v>32</v>
      </c>
      <c r="F17" s="140" t="s">
        <v>32</v>
      </c>
      <c r="G17" s="141" t="s">
        <v>32</v>
      </c>
      <c r="H17" s="142" t="s">
        <v>51</v>
      </c>
      <c r="I17" s="143">
        <v>1280455</v>
      </c>
      <c r="J17" s="143">
        <v>1280455</v>
      </c>
      <c r="K17" s="143">
        <v>0</v>
      </c>
      <c r="L17" s="143">
        <v>0</v>
      </c>
      <c r="M17" s="143">
        <v>0</v>
      </c>
      <c r="N17" s="143">
        <v>0</v>
      </c>
    </row>
    <row r="20" spans="1:14" ht="18.75" x14ac:dyDescent="0.3">
      <c r="B20" s="222" t="s">
        <v>76</v>
      </c>
      <c r="C20" s="222"/>
      <c r="D20" s="222"/>
      <c r="E20" s="222"/>
      <c r="F20" s="222"/>
      <c r="G20" s="222"/>
      <c r="H20" s="222"/>
    </row>
  </sheetData>
  <mergeCells count="14">
    <mergeCell ref="B20:H20"/>
    <mergeCell ref="A5:N5"/>
    <mergeCell ref="A6:B6"/>
    <mergeCell ref="A7:B7"/>
    <mergeCell ref="G8:G9"/>
    <mergeCell ref="H8:H9"/>
    <mergeCell ref="I8:I9"/>
    <mergeCell ref="J8:N8"/>
    <mergeCell ref="A8:A9"/>
    <mergeCell ref="B8:B9"/>
    <mergeCell ref="C8:C9"/>
    <mergeCell ref="D8:D9"/>
    <mergeCell ref="E8:E9"/>
    <mergeCell ref="F8:F9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56" fitToHeight="0" orientation="landscape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7"/>
  <sheetViews>
    <sheetView tabSelected="1" view="pageBreakPreview" zoomScale="80" zoomScaleSheetLayoutView="80" workbookViewId="0">
      <selection activeCell="G1" sqref="G1"/>
    </sheetView>
  </sheetViews>
  <sheetFormatPr defaultRowHeight="15" x14ac:dyDescent="0.25"/>
  <cols>
    <col min="1" max="1" width="9.140625" style="7"/>
    <col min="2" max="2" width="18.42578125" style="7" customWidth="1"/>
    <col min="3" max="3" width="15.85546875" style="7" customWidth="1"/>
    <col min="4" max="4" width="28.5703125" style="7" customWidth="1"/>
    <col min="5" max="5" width="50.28515625" style="7" customWidth="1"/>
    <col min="6" max="6" width="36.5703125" style="7" customWidth="1"/>
    <col min="7" max="7" width="18.28515625" style="7" customWidth="1"/>
    <col min="8" max="8" width="22.28515625" style="7" customWidth="1"/>
    <col min="9" max="9" width="13.7109375" style="7" customWidth="1"/>
    <col min="10" max="10" width="13.85546875" style="7" customWidth="1"/>
    <col min="11" max="16384" width="9.140625" style="7"/>
  </cols>
  <sheetData>
    <row r="1" spans="1:10" ht="15.75" x14ac:dyDescent="0.25">
      <c r="G1" s="8" t="s">
        <v>450</v>
      </c>
      <c r="I1" s="8"/>
      <c r="J1" s="8"/>
    </row>
    <row r="2" spans="1:10" ht="15.75" x14ac:dyDescent="0.25">
      <c r="F2" s="8"/>
      <c r="G2" s="13"/>
      <c r="J2" s="15" t="str">
        <f>'Дод 1'!F2</f>
        <v>до рішення XХХХХVІ сесії Великокучурівської  сільської ради VIІI скликання від  06.05.2026р. № 93-56/2026</v>
      </c>
    </row>
    <row r="3" spans="1:10" ht="15.75" x14ac:dyDescent="0.25">
      <c r="F3" s="8"/>
      <c r="G3" s="13"/>
      <c r="H3" s="8"/>
      <c r="J3" s="15" t="str">
        <f>'Дод 1'!F3</f>
        <v xml:space="preserve"> "Про внесення змін до бюджету Великокучурівської сільської територіальної громади на 2026 рік"</v>
      </c>
    </row>
    <row r="4" spans="1:10" ht="15.75" x14ac:dyDescent="0.25">
      <c r="G4" s="8"/>
      <c r="H4" s="8"/>
      <c r="I4" s="8"/>
    </row>
    <row r="5" spans="1:10" x14ac:dyDescent="0.2">
      <c r="B5" s="258" t="s">
        <v>138</v>
      </c>
      <c r="C5" s="259"/>
      <c r="D5" s="259"/>
      <c r="E5" s="259"/>
      <c r="F5" s="259"/>
      <c r="G5" s="259"/>
      <c r="H5" s="259"/>
      <c r="I5" s="259"/>
      <c r="J5" s="259"/>
    </row>
    <row r="6" spans="1:10" x14ac:dyDescent="0.2">
      <c r="A6" s="65" t="s">
        <v>41</v>
      </c>
      <c r="C6" s="64"/>
      <c r="D6" s="64"/>
      <c r="E6" s="64"/>
      <c r="F6" s="64"/>
      <c r="G6" s="64"/>
      <c r="H6" s="64"/>
      <c r="I6" s="64"/>
      <c r="J6" s="64"/>
    </row>
    <row r="7" spans="1:10" x14ac:dyDescent="0.2">
      <c r="A7" s="64" t="s">
        <v>42</v>
      </c>
      <c r="C7" s="64"/>
      <c r="D7" s="64"/>
      <c r="E7" s="64"/>
      <c r="F7" s="64"/>
      <c r="G7" s="64"/>
      <c r="H7" s="64"/>
      <c r="I7" s="64"/>
      <c r="J7" s="63" t="s">
        <v>10</v>
      </c>
    </row>
    <row r="8" spans="1:10" ht="81" customHeight="1" x14ac:dyDescent="0.25">
      <c r="A8" s="234" t="s">
        <v>44</v>
      </c>
      <c r="B8" s="234" t="s">
        <v>45</v>
      </c>
      <c r="C8" s="234" t="s">
        <v>46</v>
      </c>
      <c r="D8" s="221" t="s">
        <v>47</v>
      </c>
      <c r="E8" s="221" t="s">
        <v>72</v>
      </c>
      <c r="F8" s="234" t="s">
        <v>73</v>
      </c>
      <c r="G8" s="226" t="s">
        <v>29</v>
      </c>
      <c r="H8" s="221" t="s">
        <v>12</v>
      </c>
      <c r="I8" s="221" t="s">
        <v>13</v>
      </c>
      <c r="J8" s="221"/>
    </row>
    <row r="9" spans="1:10" ht="81" customHeight="1" x14ac:dyDescent="0.25">
      <c r="A9" s="221"/>
      <c r="B9" s="221"/>
      <c r="C9" s="221"/>
      <c r="D9" s="221"/>
      <c r="E9" s="221"/>
      <c r="F9" s="221"/>
      <c r="G9" s="226"/>
      <c r="H9" s="221"/>
      <c r="I9" s="149" t="s">
        <v>30</v>
      </c>
      <c r="J9" s="149" t="s">
        <v>31</v>
      </c>
    </row>
    <row r="10" spans="1:10" x14ac:dyDescent="0.25">
      <c r="A10" s="149">
        <v>1</v>
      </c>
      <c r="B10" s="149">
        <v>2</v>
      </c>
      <c r="C10" s="149">
        <v>3</v>
      </c>
      <c r="D10" s="149">
        <v>4</v>
      </c>
      <c r="E10" s="149">
        <v>5</v>
      </c>
      <c r="F10" s="149">
        <v>6</v>
      </c>
      <c r="G10" s="150">
        <v>7</v>
      </c>
      <c r="H10" s="149">
        <v>8</v>
      </c>
      <c r="I10" s="155">
        <v>9</v>
      </c>
      <c r="J10" s="155">
        <v>10</v>
      </c>
    </row>
    <row r="11" spans="1:10" s="62" customFormat="1" ht="30" x14ac:dyDescent="0.25">
      <c r="A11" s="163" t="s">
        <v>48</v>
      </c>
      <c r="B11" s="163" t="s">
        <v>68</v>
      </c>
      <c r="C11" s="163" t="s">
        <v>68</v>
      </c>
      <c r="D11" s="214" t="s">
        <v>69</v>
      </c>
      <c r="E11" s="214" t="s">
        <v>68</v>
      </c>
      <c r="F11" s="214" t="s">
        <v>68</v>
      </c>
      <c r="G11" s="215">
        <v>17567426.939999998</v>
      </c>
      <c r="H11" s="216">
        <v>17485288.809999999</v>
      </c>
      <c r="I11" s="216">
        <v>82138.13</v>
      </c>
      <c r="J11" s="216">
        <v>0</v>
      </c>
    </row>
    <row r="12" spans="1:10" ht="30" x14ac:dyDescent="0.25">
      <c r="A12" s="163" t="s">
        <v>49</v>
      </c>
      <c r="B12" s="163" t="s">
        <v>68</v>
      </c>
      <c r="C12" s="163" t="s">
        <v>68</v>
      </c>
      <c r="D12" s="214" t="s">
        <v>69</v>
      </c>
      <c r="E12" s="214" t="s">
        <v>68</v>
      </c>
      <c r="F12" s="214" t="s">
        <v>68</v>
      </c>
      <c r="G12" s="215">
        <v>17567426.939999998</v>
      </c>
      <c r="H12" s="216">
        <v>17485288.809999999</v>
      </c>
      <c r="I12" s="216">
        <v>82138.13</v>
      </c>
      <c r="J12" s="216">
        <v>0</v>
      </c>
    </row>
    <row r="13" spans="1:10" ht="60" x14ac:dyDescent="0.25">
      <c r="A13" s="149" t="s">
        <v>209</v>
      </c>
      <c r="B13" s="149" t="s">
        <v>7</v>
      </c>
      <c r="C13" s="149" t="s">
        <v>210</v>
      </c>
      <c r="D13" s="217" t="s">
        <v>211</v>
      </c>
      <c r="E13" s="217" t="s">
        <v>281</v>
      </c>
      <c r="F13" s="217" t="s">
        <v>282</v>
      </c>
      <c r="G13" s="218">
        <v>195000</v>
      </c>
      <c r="H13" s="219">
        <v>195000</v>
      </c>
      <c r="I13" s="219">
        <v>0</v>
      </c>
      <c r="J13" s="219">
        <v>0</v>
      </c>
    </row>
    <row r="14" spans="1:10" ht="75" x14ac:dyDescent="0.25">
      <c r="A14" s="149" t="s">
        <v>212</v>
      </c>
      <c r="B14" s="149" t="s">
        <v>213</v>
      </c>
      <c r="C14" s="149" t="s">
        <v>214</v>
      </c>
      <c r="D14" s="217" t="s">
        <v>215</v>
      </c>
      <c r="E14" s="217" t="s">
        <v>283</v>
      </c>
      <c r="F14" s="217" t="s">
        <v>284</v>
      </c>
      <c r="G14" s="218">
        <v>740000</v>
      </c>
      <c r="H14" s="219">
        <v>740000</v>
      </c>
      <c r="I14" s="219">
        <v>0</v>
      </c>
      <c r="J14" s="219">
        <v>0</v>
      </c>
    </row>
    <row r="15" spans="1:10" ht="45" x14ac:dyDescent="0.25">
      <c r="A15" s="149" t="s">
        <v>216</v>
      </c>
      <c r="B15" s="149" t="s">
        <v>217</v>
      </c>
      <c r="C15" s="149" t="s">
        <v>218</v>
      </c>
      <c r="D15" s="217" t="s">
        <v>219</v>
      </c>
      <c r="E15" s="217" t="s">
        <v>285</v>
      </c>
      <c r="F15" s="217" t="s">
        <v>286</v>
      </c>
      <c r="G15" s="218">
        <v>2000</v>
      </c>
      <c r="H15" s="219">
        <v>2000</v>
      </c>
      <c r="I15" s="219">
        <v>0</v>
      </c>
      <c r="J15" s="219">
        <v>0</v>
      </c>
    </row>
    <row r="16" spans="1:10" ht="75" x14ac:dyDescent="0.25">
      <c r="A16" s="149" t="s">
        <v>220</v>
      </c>
      <c r="B16" s="149" t="s">
        <v>221</v>
      </c>
      <c r="C16" s="149" t="s">
        <v>218</v>
      </c>
      <c r="D16" s="217" t="s">
        <v>222</v>
      </c>
      <c r="E16" s="217" t="s">
        <v>285</v>
      </c>
      <c r="F16" s="217" t="s">
        <v>286</v>
      </c>
      <c r="G16" s="218">
        <v>240000</v>
      </c>
      <c r="H16" s="219">
        <v>240000</v>
      </c>
      <c r="I16" s="219">
        <v>0</v>
      </c>
      <c r="J16" s="219">
        <v>0</v>
      </c>
    </row>
    <row r="17" spans="1:10" ht="60" x14ac:dyDescent="0.25">
      <c r="A17" s="149" t="s">
        <v>223</v>
      </c>
      <c r="B17" s="149" t="s">
        <v>224</v>
      </c>
      <c r="C17" s="149" t="s">
        <v>218</v>
      </c>
      <c r="D17" s="217" t="s">
        <v>225</v>
      </c>
      <c r="E17" s="217" t="s">
        <v>285</v>
      </c>
      <c r="F17" s="217" t="s">
        <v>286</v>
      </c>
      <c r="G17" s="218">
        <v>14800</v>
      </c>
      <c r="H17" s="219">
        <v>14800</v>
      </c>
      <c r="I17" s="219">
        <v>0</v>
      </c>
      <c r="J17" s="219">
        <v>0</v>
      </c>
    </row>
    <row r="18" spans="1:10" ht="60" x14ac:dyDescent="0.25">
      <c r="A18" s="149" t="s">
        <v>226</v>
      </c>
      <c r="B18" s="149" t="s">
        <v>227</v>
      </c>
      <c r="C18" s="149" t="s">
        <v>147</v>
      </c>
      <c r="D18" s="217" t="s">
        <v>228</v>
      </c>
      <c r="E18" s="217" t="s">
        <v>287</v>
      </c>
      <c r="F18" s="217" t="s">
        <v>288</v>
      </c>
      <c r="G18" s="218">
        <v>50000</v>
      </c>
      <c r="H18" s="219">
        <v>50000</v>
      </c>
      <c r="I18" s="219">
        <v>0</v>
      </c>
      <c r="J18" s="219">
        <v>0</v>
      </c>
    </row>
    <row r="19" spans="1:10" ht="90" x14ac:dyDescent="0.25">
      <c r="A19" s="149" t="s">
        <v>229</v>
      </c>
      <c r="B19" s="149" t="s">
        <v>230</v>
      </c>
      <c r="C19" s="149" t="s">
        <v>147</v>
      </c>
      <c r="D19" s="217" t="s">
        <v>231</v>
      </c>
      <c r="E19" s="217" t="s">
        <v>287</v>
      </c>
      <c r="F19" s="217" t="s">
        <v>288</v>
      </c>
      <c r="G19" s="218">
        <v>50000</v>
      </c>
      <c r="H19" s="219">
        <v>50000</v>
      </c>
      <c r="I19" s="219">
        <v>0</v>
      </c>
      <c r="J19" s="219">
        <v>0</v>
      </c>
    </row>
    <row r="20" spans="1:10" ht="150" x14ac:dyDescent="0.25">
      <c r="A20" s="149" t="s">
        <v>235</v>
      </c>
      <c r="B20" s="149" t="s">
        <v>236</v>
      </c>
      <c r="C20" s="149" t="s">
        <v>237</v>
      </c>
      <c r="D20" s="217" t="s">
        <v>238</v>
      </c>
      <c r="E20" s="217" t="s">
        <v>285</v>
      </c>
      <c r="F20" s="217" t="s">
        <v>286</v>
      </c>
      <c r="G20" s="218">
        <v>120000</v>
      </c>
      <c r="H20" s="219">
        <v>120000</v>
      </c>
      <c r="I20" s="219">
        <v>0</v>
      </c>
      <c r="J20" s="219">
        <v>0</v>
      </c>
    </row>
    <row r="21" spans="1:10" ht="45" x14ac:dyDescent="0.25">
      <c r="A21" s="149" t="s">
        <v>148</v>
      </c>
      <c r="B21" s="149" t="s">
        <v>149</v>
      </c>
      <c r="C21" s="149" t="s">
        <v>150</v>
      </c>
      <c r="D21" s="217" t="s">
        <v>151</v>
      </c>
      <c r="E21" s="217" t="s">
        <v>445</v>
      </c>
      <c r="F21" s="217" t="s">
        <v>417</v>
      </c>
      <c r="G21" s="218">
        <v>600000</v>
      </c>
      <c r="H21" s="219">
        <v>600000</v>
      </c>
      <c r="I21" s="219">
        <v>0</v>
      </c>
      <c r="J21" s="219">
        <v>0</v>
      </c>
    </row>
    <row r="22" spans="1:10" ht="90" x14ac:dyDescent="0.25">
      <c r="A22" s="149" t="s">
        <v>239</v>
      </c>
      <c r="B22" s="149" t="s">
        <v>240</v>
      </c>
      <c r="C22" s="149" t="s">
        <v>218</v>
      </c>
      <c r="D22" s="217" t="s">
        <v>241</v>
      </c>
      <c r="E22" s="217" t="s">
        <v>418</v>
      </c>
      <c r="F22" s="217" t="s">
        <v>419</v>
      </c>
      <c r="G22" s="218">
        <v>2400</v>
      </c>
      <c r="H22" s="219">
        <v>2400</v>
      </c>
      <c r="I22" s="219">
        <v>0</v>
      </c>
      <c r="J22" s="219">
        <v>0</v>
      </c>
    </row>
    <row r="23" spans="1:10" ht="45" x14ac:dyDescent="0.25">
      <c r="A23" s="149" t="s">
        <v>26</v>
      </c>
      <c r="B23" s="149" t="s">
        <v>27</v>
      </c>
      <c r="C23" s="149" t="s">
        <v>6</v>
      </c>
      <c r="D23" s="217" t="s">
        <v>383</v>
      </c>
      <c r="E23" s="217" t="s">
        <v>285</v>
      </c>
      <c r="F23" s="217" t="s">
        <v>286</v>
      </c>
      <c r="G23" s="218">
        <v>110000</v>
      </c>
      <c r="H23" s="219">
        <v>110000</v>
      </c>
      <c r="I23" s="219">
        <v>0</v>
      </c>
      <c r="J23" s="219">
        <v>0</v>
      </c>
    </row>
    <row r="24" spans="1:10" ht="90" x14ac:dyDescent="0.25">
      <c r="A24" s="149" t="s">
        <v>26</v>
      </c>
      <c r="B24" s="149" t="s">
        <v>27</v>
      </c>
      <c r="C24" s="149" t="s">
        <v>6</v>
      </c>
      <c r="D24" s="217" t="s">
        <v>383</v>
      </c>
      <c r="E24" s="217" t="s">
        <v>420</v>
      </c>
      <c r="F24" s="217" t="s">
        <v>421</v>
      </c>
      <c r="G24" s="218">
        <v>2170000</v>
      </c>
      <c r="H24" s="219">
        <v>2170000</v>
      </c>
      <c r="I24" s="219">
        <v>0</v>
      </c>
      <c r="J24" s="219">
        <v>0</v>
      </c>
    </row>
    <row r="25" spans="1:10" ht="45" x14ac:dyDescent="0.25">
      <c r="A25" s="149" t="s">
        <v>242</v>
      </c>
      <c r="B25" s="149" t="s">
        <v>243</v>
      </c>
      <c r="C25" s="149" t="s">
        <v>9</v>
      </c>
      <c r="D25" s="217" t="s">
        <v>244</v>
      </c>
      <c r="E25" s="217" t="s">
        <v>141</v>
      </c>
      <c r="F25" s="217" t="s">
        <v>142</v>
      </c>
      <c r="G25" s="218">
        <v>4800000</v>
      </c>
      <c r="H25" s="219">
        <v>4800000</v>
      </c>
      <c r="I25" s="219">
        <v>0</v>
      </c>
      <c r="J25" s="219">
        <v>0</v>
      </c>
    </row>
    <row r="26" spans="1:10" ht="45" x14ac:dyDescent="0.25">
      <c r="A26" s="149" t="s">
        <v>22</v>
      </c>
      <c r="B26" s="149" t="s">
        <v>24</v>
      </c>
      <c r="C26" s="149" t="s">
        <v>9</v>
      </c>
      <c r="D26" s="217" t="s">
        <v>35</v>
      </c>
      <c r="E26" s="217" t="s">
        <v>141</v>
      </c>
      <c r="F26" s="217" t="s">
        <v>142</v>
      </c>
      <c r="G26" s="218">
        <v>4891093.8099999996</v>
      </c>
      <c r="H26" s="219">
        <v>4891093.8099999996</v>
      </c>
      <c r="I26" s="219">
        <v>0</v>
      </c>
      <c r="J26" s="219">
        <v>0</v>
      </c>
    </row>
    <row r="27" spans="1:10" ht="45" x14ac:dyDescent="0.25">
      <c r="A27" s="149" t="s">
        <v>245</v>
      </c>
      <c r="B27" s="149" t="s">
        <v>246</v>
      </c>
      <c r="C27" s="149" t="s">
        <v>247</v>
      </c>
      <c r="D27" s="217" t="s">
        <v>248</v>
      </c>
      <c r="E27" s="217" t="s">
        <v>289</v>
      </c>
      <c r="F27" s="217" t="s">
        <v>290</v>
      </c>
      <c r="G27" s="218">
        <v>128733.13</v>
      </c>
      <c r="H27" s="219">
        <v>46595</v>
      </c>
      <c r="I27" s="219">
        <v>82138.13</v>
      </c>
      <c r="J27" s="219">
        <v>0</v>
      </c>
    </row>
    <row r="28" spans="1:10" ht="60" x14ac:dyDescent="0.25">
      <c r="A28" s="149" t="s">
        <v>314</v>
      </c>
      <c r="B28" s="149" t="s">
        <v>315</v>
      </c>
      <c r="C28" s="149" t="s">
        <v>316</v>
      </c>
      <c r="D28" s="217" t="s">
        <v>317</v>
      </c>
      <c r="E28" s="217" t="s">
        <v>289</v>
      </c>
      <c r="F28" s="217" t="s">
        <v>290</v>
      </c>
      <c r="G28" s="218">
        <v>50000</v>
      </c>
      <c r="H28" s="219">
        <v>50000</v>
      </c>
      <c r="I28" s="219">
        <v>0</v>
      </c>
      <c r="J28" s="219">
        <v>0</v>
      </c>
    </row>
    <row r="29" spans="1:10" ht="75" x14ac:dyDescent="0.25">
      <c r="A29" s="149" t="s">
        <v>249</v>
      </c>
      <c r="B29" s="149" t="s">
        <v>250</v>
      </c>
      <c r="C29" s="149" t="s">
        <v>251</v>
      </c>
      <c r="D29" s="217" t="s">
        <v>252</v>
      </c>
      <c r="E29" s="217" t="s">
        <v>291</v>
      </c>
      <c r="F29" s="217" t="s">
        <v>292</v>
      </c>
      <c r="G29" s="218">
        <v>2787100</v>
      </c>
      <c r="H29" s="219">
        <v>2787100</v>
      </c>
      <c r="I29" s="219">
        <v>0</v>
      </c>
      <c r="J29" s="219">
        <v>0</v>
      </c>
    </row>
    <row r="30" spans="1:10" ht="75" x14ac:dyDescent="0.25">
      <c r="A30" s="149" t="s">
        <v>295</v>
      </c>
      <c r="B30" s="149" t="s">
        <v>296</v>
      </c>
      <c r="C30" s="149" t="s">
        <v>255</v>
      </c>
      <c r="D30" s="217" t="s">
        <v>297</v>
      </c>
      <c r="E30" s="217" t="s">
        <v>422</v>
      </c>
      <c r="F30" s="217" t="s">
        <v>421</v>
      </c>
      <c r="G30" s="218">
        <v>100000</v>
      </c>
      <c r="H30" s="219">
        <v>100000</v>
      </c>
      <c r="I30" s="219">
        <v>0</v>
      </c>
      <c r="J30" s="219">
        <v>0</v>
      </c>
    </row>
    <row r="31" spans="1:10" ht="45" x14ac:dyDescent="0.25">
      <c r="A31" s="149" t="s">
        <v>257</v>
      </c>
      <c r="B31" s="149" t="s">
        <v>258</v>
      </c>
      <c r="C31" s="149" t="s">
        <v>20</v>
      </c>
      <c r="D31" s="217" t="s">
        <v>259</v>
      </c>
      <c r="E31" s="217" t="s">
        <v>423</v>
      </c>
      <c r="F31" s="217" t="s">
        <v>424</v>
      </c>
      <c r="G31" s="218">
        <v>266300</v>
      </c>
      <c r="H31" s="219">
        <v>266300</v>
      </c>
      <c r="I31" s="219">
        <v>0</v>
      </c>
      <c r="J31" s="219">
        <v>0</v>
      </c>
    </row>
    <row r="32" spans="1:10" ht="45" x14ac:dyDescent="0.25">
      <c r="A32" s="149" t="s">
        <v>135</v>
      </c>
      <c r="B32" s="149" t="s">
        <v>136</v>
      </c>
      <c r="C32" s="149" t="s">
        <v>20</v>
      </c>
      <c r="D32" s="217" t="s">
        <v>137</v>
      </c>
      <c r="E32" s="217" t="s">
        <v>423</v>
      </c>
      <c r="F32" s="217" t="s">
        <v>424</v>
      </c>
      <c r="G32" s="218">
        <v>250000</v>
      </c>
      <c r="H32" s="219">
        <v>250000</v>
      </c>
      <c r="I32" s="219">
        <v>0</v>
      </c>
      <c r="J32" s="219">
        <v>0</v>
      </c>
    </row>
    <row r="33" spans="1:10" ht="75" x14ac:dyDescent="0.25">
      <c r="A33" s="163" t="s">
        <v>78</v>
      </c>
      <c r="B33" s="163" t="s">
        <v>68</v>
      </c>
      <c r="C33" s="163" t="s">
        <v>68</v>
      </c>
      <c r="D33" s="214" t="s">
        <v>280</v>
      </c>
      <c r="E33" s="214" t="s">
        <v>68</v>
      </c>
      <c r="F33" s="214" t="s">
        <v>68</v>
      </c>
      <c r="G33" s="215">
        <v>250000</v>
      </c>
      <c r="H33" s="216">
        <v>250000</v>
      </c>
      <c r="I33" s="216">
        <v>0</v>
      </c>
      <c r="J33" s="216">
        <v>0</v>
      </c>
    </row>
    <row r="34" spans="1:10" ht="75" x14ac:dyDescent="0.25">
      <c r="A34" s="163" t="s">
        <v>79</v>
      </c>
      <c r="B34" s="163" t="s">
        <v>68</v>
      </c>
      <c r="C34" s="163" t="s">
        <v>68</v>
      </c>
      <c r="D34" s="214" t="s">
        <v>280</v>
      </c>
      <c r="E34" s="214" t="s">
        <v>68</v>
      </c>
      <c r="F34" s="214" t="s">
        <v>68</v>
      </c>
      <c r="G34" s="215">
        <v>250000</v>
      </c>
      <c r="H34" s="216">
        <v>250000</v>
      </c>
      <c r="I34" s="216">
        <v>0</v>
      </c>
      <c r="J34" s="216">
        <v>0</v>
      </c>
    </row>
    <row r="35" spans="1:10" ht="90" x14ac:dyDescent="0.25">
      <c r="A35" s="149" t="s">
        <v>268</v>
      </c>
      <c r="B35" s="149" t="s">
        <v>240</v>
      </c>
      <c r="C35" s="149" t="s">
        <v>218</v>
      </c>
      <c r="D35" s="217" t="s">
        <v>241</v>
      </c>
      <c r="E35" s="217" t="s">
        <v>418</v>
      </c>
      <c r="F35" s="217" t="s">
        <v>419</v>
      </c>
      <c r="G35" s="218">
        <v>200000</v>
      </c>
      <c r="H35" s="219">
        <v>200000</v>
      </c>
      <c r="I35" s="219">
        <v>0</v>
      </c>
      <c r="J35" s="219">
        <v>0</v>
      </c>
    </row>
    <row r="36" spans="1:10" ht="75" x14ac:dyDescent="0.25">
      <c r="A36" s="149" t="s">
        <v>273</v>
      </c>
      <c r="B36" s="149" t="s">
        <v>274</v>
      </c>
      <c r="C36" s="149" t="s">
        <v>275</v>
      </c>
      <c r="D36" s="217" t="s">
        <v>276</v>
      </c>
      <c r="E36" s="217" t="s">
        <v>293</v>
      </c>
      <c r="F36" s="217" t="s">
        <v>294</v>
      </c>
      <c r="G36" s="218">
        <v>50000</v>
      </c>
      <c r="H36" s="219">
        <v>50000</v>
      </c>
      <c r="I36" s="219">
        <v>0</v>
      </c>
      <c r="J36" s="219">
        <v>0</v>
      </c>
    </row>
    <row r="37" spans="1:10" ht="60" x14ac:dyDescent="0.25">
      <c r="A37" s="163" t="s">
        <v>56</v>
      </c>
      <c r="B37" s="163" t="s">
        <v>68</v>
      </c>
      <c r="C37" s="163" t="s">
        <v>68</v>
      </c>
      <c r="D37" s="214" t="s">
        <v>81</v>
      </c>
      <c r="E37" s="214" t="s">
        <v>68</v>
      </c>
      <c r="F37" s="214" t="s">
        <v>68</v>
      </c>
      <c r="G37" s="215">
        <v>2285000</v>
      </c>
      <c r="H37" s="216">
        <v>2285000</v>
      </c>
      <c r="I37" s="216">
        <v>0</v>
      </c>
      <c r="J37" s="216">
        <v>0</v>
      </c>
    </row>
    <row r="38" spans="1:10" ht="60" x14ac:dyDescent="0.25">
      <c r="A38" s="163" t="s">
        <v>57</v>
      </c>
      <c r="B38" s="163" t="s">
        <v>68</v>
      </c>
      <c r="C38" s="163" t="s">
        <v>68</v>
      </c>
      <c r="D38" s="214" t="s">
        <v>81</v>
      </c>
      <c r="E38" s="214" t="s">
        <v>68</v>
      </c>
      <c r="F38" s="214" t="s">
        <v>68</v>
      </c>
      <c r="G38" s="215">
        <v>2285000</v>
      </c>
      <c r="H38" s="216">
        <v>2285000</v>
      </c>
      <c r="I38" s="216">
        <v>0</v>
      </c>
      <c r="J38" s="216">
        <v>0</v>
      </c>
    </row>
    <row r="39" spans="1:10" ht="150" x14ac:dyDescent="0.25">
      <c r="A39" s="149" t="s">
        <v>441</v>
      </c>
      <c r="B39" s="149" t="s">
        <v>442</v>
      </c>
      <c r="C39" s="149" t="s">
        <v>7</v>
      </c>
      <c r="D39" s="217" t="s">
        <v>443</v>
      </c>
      <c r="E39" s="217" t="s">
        <v>291</v>
      </c>
      <c r="F39" s="217" t="s">
        <v>292</v>
      </c>
      <c r="G39" s="218">
        <v>1000000</v>
      </c>
      <c r="H39" s="219">
        <v>1000000</v>
      </c>
      <c r="I39" s="219">
        <v>0</v>
      </c>
      <c r="J39" s="219">
        <v>0</v>
      </c>
    </row>
    <row r="40" spans="1:10" ht="60" x14ac:dyDescent="0.25">
      <c r="A40" s="149" t="s">
        <v>58</v>
      </c>
      <c r="B40" s="149" t="s">
        <v>25</v>
      </c>
      <c r="C40" s="149" t="s">
        <v>7</v>
      </c>
      <c r="D40" s="217" t="s">
        <v>50</v>
      </c>
      <c r="E40" s="217" t="s">
        <v>425</v>
      </c>
      <c r="F40" s="217" t="s">
        <v>426</v>
      </c>
      <c r="G40" s="218">
        <v>150000</v>
      </c>
      <c r="H40" s="219">
        <v>150000</v>
      </c>
      <c r="I40" s="219">
        <v>0</v>
      </c>
      <c r="J40" s="219">
        <v>0</v>
      </c>
    </row>
    <row r="41" spans="1:10" ht="90" x14ac:dyDescent="0.25">
      <c r="A41" s="149" t="s">
        <v>58</v>
      </c>
      <c r="B41" s="149" t="s">
        <v>25</v>
      </c>
      <c r="C41" s="149" t="s">
        <v>7</v>
      </c>
      <c r="D41" s="217" t="s">
        <v>50</v>
      </c>
      <c r="E41" s="217" t="s">
        <v>318</v>
      </c>
      <c r="F41" s="217" t="s">
        <v>319</v>
      </c>
      <c r="G41" s="218">
        <v>200000</v>
      </c>
      <c r="H41" s="219">
        <v>200000</v>
      </c>
      <c r="I41" s="219">
        <v>0</v>
      </c>
      <c r="J41" s="219">
        <v>0</v>
      </c>
    </row>
    <row r="42" spans="1:10" ht="90" x14ac:dyDescent="0.25">
      <c r="A42" s="149" t="s">
        <v>152</v>
      </c>
      <c r="B42" s="149" t="s">
        <v>153</v>
      </c>
      <c r="C42" s="149" t="s">
        <v>7</v>
      </c>
      <c r="D42" s="217" t="s">
        <v>154</v>
      </c>
      <c r="E42" s="217" t="s">
        <v>425</v>
      </c>
      <c r="F42" s="217" t="s">
        <v>426</v>
      </c>
      <c r="G42" s="218">
        <v>100000</v>
      </c>
      <c r="H42" s="219">
        <v>100000</v>
      </c>
      <c r="I42" s="219">
        <v>0</v>
      </c>
      <c r="J42" s="219">
        <v>0</v>
      </c>
    </row>
    <row r="43" spans="1:10" ht="90" x14ac:dyDescent="0.25">
      <c r="A43" s="149" t="s">
        <v>152</v>
      </c>
      <c r="B43" s="149" t="s">
        <v>153</v>
      </c>
      <c r="C43" s="149" t="s">
        <v>7</v>
      </c>
      <c r="D43" s="217" t="s">
        <v>154</v>
      </c>
      <c r="E43" s="217" t="s">
        <v>318</v>
      </c>
      <c r="F43" s="217" t="s">
        <v>319</v>
      </c>
      <c r="G43" s="218">
        <v>800000</v>
      </c>
      <c r="H43" s="219">
        <v>800000</v>
      </c>
      <c r="I43" s="219">
        <v>0</v>
      </c>
      <c r="J43" s="219">
        <v>0</v>
      </c>
    </row>
    <row r="44" spans="1:10" ht="90" x14ac:dyDescent="0.25">
      <c r="A44" s="149" t="s">
        <v>152</v>
      </c>
      <c r="B44" s="149" t="s">
        <v>153</v>
      </c>
      <c r="C44" s="149" t="s">
        <v>7</v>
      </c>
      <c r="D44" s="217" t="s">
        <v>154</v>
      </c>
      <c r="E44" s="217" t="s">
        <v>423</v>
      </c>
      <c r="F44" s="217" t="s">
        <v>435</v>
      </c>
      <c r="G44" s="218">
        <v>35000</v>
      </c>
      <c r="H44" s="219">
        <v>35000</v>
      </c>
      <c r="I44" s="219">
        <v>0</v>
      </c>
      <c r="J44" s="219">
        <v>0</v>
      </c>
    </row>
    <row r="45" spans="1:10" x14ac:dyDescent="0.25">
      <c r="A45" s="172" t="s">
        <v>32</v>
      </c>
      <c r="B45" s="172" t="s">
        <v>32</v>
      </c>
      <c r="C45" s="172" t="s">
        <v>32</v>
      </c>
      <c r="D45" s="160" t="s">
        <v>51</v>
      </c>
      <c r="E45" s="160" t="s">
        <v>32</v>
      </c>
      <c r="F45" s="160" t="s">
        <v>32</v>
      </c>
      <c r="G45" s="215">
        <v>20102426.939999998</v>
      </c>
      <c r="H45" s="215">
        <v>20020288.809999999</v>
      </c>
      <c r="I45" s="215">
        <v>82138.13</v>
      </c>
      <c r="J45" s="215">
        <v>0</v>
      </c>
    </row>
    <row r="47" spans="1:10" ht="18.75" x14ac:dyDescent="0.3">
      <c r="C47" s="47" t="s">
        <v>134</v>
      </c>
    </row>
  </sheetData>
  <autoFilter ref="A10:J10">
    <sortState ref="A11:J49">
      <sortCondition ref="A11"/>
    </sortState>
  </autoFilter>
  <mergeCells count="10">
    <mergeCell ref="G8:G9"/>
    <mergeCell ref="H8:H9"/>
    <mergeCell ref="I8:J8"/>
    <mergeCell ref="B5:J5"/>
    <mergeCell ref="A8:A9"/>
    <mergeCell ref="B8:B9"/>
    <mergeCell ref="C8:C9"/>
    <mergeCell ref="D8:D9"/>
    <mergeCell ref="E8:E9"/>
    <mergeCell ref="F8:F9"/>
  </mergeCells>
  <pageMargins left="0.82677165354330717" right="0.82677165354330717" top="1.1417322834645669" bottom="0.55118110236220474" header="0.31496062992125984" footer="0.31496062992125984"/>
  <pageSetup paperSize="9" scale="56" fitToHeight="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view="pageBreakPreview" zoomScaleSheetLayoutView="100" workbookViewId="0">
      <selection activeCell="C73" sqref="C73"/>
    </sheetView>
  </sheetViews>
  <sheetFormatPr defaultRowHeight="15" x14ac:dyDescent="0.25"/>
  <cols>
    <col min="1" max="1" width="20.28515625" customWidth="1"/>
    <col min="2" max="2" width="17" customWidth="1"/>
    <col min="3" max="3" width="59.140625" customWidth="1"/>
    <col min="4" max="4" width="15.28515625" customWidth="1"/>
  </cols>
  <sheetData>
    <row r="1" spans="1:6" ht="36" customHeight="1" x14ac:dyDescent="0.25">
      <c r="B1" s="16"/>
      <c r="C1" s="262" t="s">
        <v>301</v>
      </c>
      <c r="D1" s="240"/>
      <c r="F1" s="36"/>
    </row>
    <row r="2" spans="1:6" ht="15.75" x14ac:dyDescent="0.25">
      <c r="B2" s="16"/>
      <c r="D2" s="42" t="str">
        <f>дод3!O2</f>
        <v>до рішення XХХХХVІ сесії Великокучурівської  сільської ради VIІI скликання від  06.05.2026р. № 93-56/2026</v>
      </c>
      <c r="F2" s="36"/>
    </row>
    <row r="3" spans="1:6" ht="15.75" x14ac:dyDescent="0.25">
      <c r="B3" s="16"/>
      <c r="D3" s="42" t="str">
        <f>дод3!O3</f>
        <v xml:space="preserve"> "Про внесення змін до бюджету Великокучурівської сільської територіальної громади на 2026 рік"</v>
      </c>
      <c r="F3" s="36"/>
    </row>
    <row r="4" spans="1:6" x14ac:dyDescent="0.25">
      <c r="B4" s="16"/>
      <c r="C4" s="16"/>
      <c r="D4" s="16"/>
      <c r="E4" s="37"/>
      <c r="F4" s="36"/>
    </row>
    <row r="5" spans="1:6" ht="0.75" customHeight="1" x14ac:dyDescent="0.25">
      <c r="B5" s="16"/>
      <c r="C5" s="16"/>
      <c r="D5" s="16"/>
      <c r="E5" s="38"/>
    </row>
    <row r="6" spans="1:6" ht="18.75" customHeight="1" x14ac:dyDescent="0.25">
      <c r="A6" s="241" t="s">
        <v>389</v>
      </c>
      <c r="B6" s="242"/>
      <c r="C6" s="242"/>
      <c r="D6" s="242"/>
      <c r="E6" s="39"/>
    </row>
    <row r="7" spans="1:6" ht="18.75" x14ac:dyDescent="0.3">
      <c r="A7" s="243" t="s">
        <v>41</v>
      </c>
      <c r="B7" s="242"/>
      <c r="C7" s="242"/>
      <c r="D7" s="242"/>
      <c r="E7" s="40"/>
      <c r="F7" s="40"/>
    </row>
    <row r="8" spans="1:6" ht="18.75" x14ac:dyDescent="0.3">
      <c r="A8" s="242" t="s">
        <v>42</v>
      </c>
      <c r="B8" s="242"/>
      <c r="C8" s="242"/>
      <c r="D8" s="242"/>
      <c r="E8" s="40"/>
      <c r="F8" s="40"/>
    </row>
    <row r="9" spans="1:6" x14ac:dyDescent="0.25">
      <c r="A9" s="68" t="s">
        <v>82</v>
      </c>
      <c r="B9" s="66"/>
      <c r="C9" s="66"/>
      <c r="D9" s="66"/>
    </row>
    <row r="10" spans="1:6" x14ac:dyDescent="0.25">
      <c r="A10" s="66"/>
      <c r="B10" s="66"/>
      <c r="C10" s="66"/>
      <c r="D10" s="67" t="s">
        <v>43</v>
      </c>
    </row>
    <row r="11" spans="1:6" ht="38.25" customHeight="1" x14ac:dyDescent="0.25">
      <c r="A11" s="109" t="s">
        <v>83</v>
      </c>
      <c r="B11" s="263" t="s">
        <v>84</v>
      </c>
      <c r="C11" s="264"/>
      <c r="D11" s="110" t="s">
        <v>29</v>
      </c>
    </row>
    <row r="12" spans="1:6" x14ac:dyDescent="0.25">
      <c r="A12" s="107">
        <v>1</v>
      </c>
      <c r="B12" s="260">
        <v>2</v>
      </c>
      <c r="C12" s="261"/>
      <c r="D12" s="108">
        <v>3</v>
      </c>
    </row>
    <row r="13" spans="1:6" ht="16.5" customHeight="1" x14ac:dyDescent="0.25">
      <c r="A13" s="265" t="s">
        <v>60</v>
      </c>
      <c r="B13" s="266"/>
      <c r="C13" s="266"/>
      <c r="D13" s="266"/>
    </row>
    <row r="14" spans="1:6" ht="15" hidden="1" customHeight="1" x14ac:dyDescent="0.25">
      <c r="A14" s="81" t="s">
        <v>74</v>
      </c>
      <c r="B14" s="85" t="s">
        <v>123</v>
      </c>
      <c r="C14" s="86"/>
      <c r="D14" s="83"/>
    </row>
    <row r="15" spans="1:6" ht="15" hidden="1" customHeight="1" x14ac:dyDescent="0.25">
      <c r="A15" s="82" t="s">
        <v>126</v>
      </c>
      <c r="B15" s="87" t="s">
        <v>67</v>
      </c>
      <c r="C15" s="88"/>
      <c r="D15" s="84"/>
    </row>
    <row r="16" spans="1:6" ht="15" hidden="1" customHeight="1" x14ac:dyDescent="0.25">
      <c r="A16" s="81" t="s">
        <v>278</v>
      </c>
      <c r="B16" s="85" t="s">
        <v>169</v>
      </c>
      <c r="C16" s="86"/>
      <c r="D16" s="83"/>
    </row>
    <row r="17" spans="1:4" ht="15" hidden="1" customHeight="1" x14ac:dyDescent="0.25">
      <c r="A17" s="82" t="s">
        <v>126</v>
      </c>
      <c r="B17" s="87" t="s">
        <v>67</v>
      </c>
      <c r="C17" s="88"/>
      <c r="D17" s="84"/>
    </row>
    <row r="18" spans="1:4" ht="25.5" hidden="1" customHeight="1" x14ac:dyDescent="0.25">
      <c r="A18" s="81" t="s">
        <v>75</v>
      </c>
      <c r="B18" s="85" t="s">
        <v>124</v>
      </c>
      <c r="C18" s="86"/>
      <c r="D18" s="83"/>
    </row>
    <row r="19" spans="1:4" ht="15.75" hidden="1" customHeight="1" x14ac:dyDescent="0.25">
      <c r="A19" s="82" t="s">
        <v>126</v>
      </c>
      <c r="B19" s="87" t="s">
        <v>67</v>
      </c>
      <c r="C19" s="88"/>
      <c r="D19" s="84"/>
    </row>
    <row r="20" spans="1:4" ht="47.25" hidden="1" customHeight="1" x14ac:dyDescent="0.25">
      <c r="A20" s="81" t="s">
        <v>155</v>
      </c>
      <c r="B20" s="85" t="s">
        <v>156</v>
      </c>
      <c r="C20" s="86"/>
      <c r="D20" s="83"/>
    </row>
    <row r="21" spans="1:4" ht="15.75" hidden="1" customHeight="1" x14ac:dyDescent="0.25">
      <c r="A21" s="82" t="s">
        <v>126</v>
      </c>
      <c r="B21" s="87" t="s">
        <v>67</v>
      </c>
      <c r="C21" s="88"/>
      <c r="D21" s="84"/>
    </row>
    <row r="22" spans="1:4" ht="55.5" hidden="1" customHeight="1" x14ac:dyDescent="0.25">
      <c r="A22" s="81" t="s">
        <v>157</v>
      </c>
      <c r="B22" s="85" t="s">
        <v>158</v>
      </c>
      <c r="C22" s="86"/>
      <c r="D22" s="83"/>
    </row>
    <row r="23" spans="1:4" ht="15" hidden="1" customHeight="1" x14ac:dyDescent="0.25">
      <c r="A23" s="82" t="s">
        <v>126</v>
      </c>
      <c r="B23" s="87" t="s">
        <v>67</v>
      </c>
      <c r="C23" s="88"/>
      <c r="D23" s="84"/>
    </row>
    <row r="24" spans="1:4" ht="15" hidden="1" customHeight="1" x14ac:dyDescent="0.25">
      <c r="A24" s="81" t="s">
        <v>159</v>
      </c>
      <c r="B24" s="85" t="s">
        <v>160</v>
      </c>
      <c r="C24" s="86"/>
      <c r="D24" s="83"/>
    </row>
    <row r="25" spans="1:4" ht="15" hidden="1" customHeight="1" x14ac:dyDescent="0.25">
      <c r="A25" s="82" t="s">
        <v>126</v>
      </c>
      <c r="B25" s="87" t="s">
        <v>67</v>
      </c>
      <c r="C25" s="88"/>
      <c r="D25" s="84"/>
    </row>
    <row r="26" spans="1:4" ht="69" hidden="1" customHeight="1" x14ac:dyDescent="0.25">
      <c r="A26" s="81" t="s">
        <v>165</v>
      </c>
      <c r="B26" s="85" t="s">
        <v>166</v>
      </c>
      <c r="C26" s="86"/>
      <c r="D26" s="83"/>
    </row>
    <row r="27" spans="1:4" hidden="1" x14ac:dyDescent="0.25">
      <c r="A27" s="82" t="s">
        <v>162</v>
      </c>
      <c r="B27" s="87" t="s">
        <v>163</v>
      </c>
      <c r="C27" s="88"/>
      <c r="D27" s="84"/>
    </row>
    <row r="28" spans="1:4" ht="38.25" hidden="1" x14ac:dyDescent="0.25">
      <c r="A28" s="81" t="s">
        <v>279</v>
      </c>
      <c r="B28" s="85" t="s">
        <v>170</v>
      </c>
      <c r="C28" s="86"/>
      <c r="D28" s="83"/>
    </row>
    <row r="29" spans="1:4" ht="15" hidden="1" customHeight="1" x14ac:dyDescent="0.25">
      <c r="A29" s="82" t="s">
        <v>162</v>
      </c>
      <c r="B29" s="87" t="s">
        <v>163</v>
      </c>
      <c r="C29" s="88"/>
      <c r="D29" s="84"/>
    </row>
    <row r="30" spans="1:4" ht="15" hidden="1" customHeight="1" x14ac:dyDescent="0.25">
      <c r="A30" s="81" t="s">
        <v>161</v>
      </c>
      <c r="B30" s="85" t="s">
        <v>144</v>
      </c>
      <c r="C30" s="86"/>
      <c r="D30" s="83"/>
    </row>
    <row r="31" spans="1:4" ht="15" hidden="1" customHeight="1" x14ac:dyDescent="0.25">
      <c r="A31" s="89" t="s">
        <v>162</v>
      </c>
      <c r="B31" s="90" t="s">
        <v>163</v>
      </c>
      <c r="C31" s="91"/>
      <c r="D31" s="92"/>
    </row>
    <row r="32" spans="1:4" ht="15" customHeight="1" x14ac:dyDescent="0.25">
      <c r="A32" s="265" t="s">
        <v>61</v>
      </c>
      <c r="B32" s="266"/>
      <c r="C32" s="266"/>
      <c r="D32" s="266"/>
    </row>
    <row r="33" spans="1:4" ht="25.5" hidden="1" customHeight="1" x14ac:dyDescent="0.25">
      <c r="A33" s="81" t="s">
        <v>74</v>
      </c>
      <c r="B33" s="85" t="s">
        <v>123</v>
      </c>
      <c r="C33" s="86"/>
      <c r="D33" s="83">
        <v>0</v>
      </c>
    </row>
    <row r="34" spans="1:4" ht="15" hidden="1" customHeight="1" x14ac:dyDescent="0.25">
      <c r="A34" s="82" t="s">
        <v>126</v>
      </c>
      <c r="B34" s="87" t="s">
        <v>67</v>
      </c>
      <c r="C34" s="88"/>
      <c r="D34" s="84">
        <v>0</v>
      </c>
    </row>
    <row r="35" spans="1:4" ht="38.25" hidden="1" customHeight="1" x14ac:dyDescent="0.25">
      <c r="A35" s="81" t="s">
        <v>278</v>
      </c>
      <c r="B35" s="85" t="s">
        <v>169</v>
      </c>
      <c r="C35" s="86"/>
      <c r="D35" s="83">
        <v>0</v>
      </c>
    </row>
    <row r="36" spans="1:4" ht="15" hidden="1" customHeight="1" x14ac:dyDescent="0.25">
      <c r="A36" s="82" t="s">
        <v>126</v>
      </c>
      <c r="B36" s="87" t="s">
        <v>67</v>
      </c>
      <c r="C36" s="88"/>
      <c r="D36" s="84">
        <v>0</v>
      </c>
    </row>
    <row r="37" spans="1:4" ht="25.5" hidden="1" customHeight="1" x14ac:dyDescent="0.25">
      <c r="A37" s="81" t="s">
        <v>75</v>
      </c>
      <c r="B37" s="85" t="s">
        <v>124</v>
      </c>
      <c r="C37" s="86"/>
      <c r="D37" s="83">
        <f>D38</f>
        <v>0</v>
      </c>
    </row>
    <row r="38" spans="1:4" ht="15" hidden="1" customHeight="1" x14ac:dyDescent="0.25">
      <c r="A38" s="82" t="s">
        <v>126</v>
      </c>
      <c r="B38" s="87" t="s">
        <v>67</v>
      </c>
      <c r="C38" s="88"/>
      <c r="D38" s="84"/>
    </row>
    <row r="39" spans="1:4" ht="15" hidden="1" customHeight="1" x14ac:dyDescent="0.25">
      <c r="A39" s="81" t="s">
        <v>155</v>
      </c>
      <c r="B39" s="85" t="s">
        <v>156</v>
      </c>
      <c r="C39" s="86"/>
      <c r="D39" s="83">
        <v>0</v>
      </c>
    </row>
    <row r="40" spans="1:4" ht="15" hidden="1" customHeight="1" x14ac:dyDescent="0.25">
      <c r="A40" s="82" t="s">
        <v>126</v>
      </c>
      <c r="B40" s="87" t="s">
        <v>67</v>
      </c>
      <c r="C40" s="88"/>
      <c r="D40" s="84">
        <v>0</v>
      </c>
    </row>
    <row r="41" spans="1:4" ht="51" hidden="1" customHeight="1" x14ac:dyDescent="0.25">
      <c r="A41" s="81" t="s">
        <v>157</v>
      </c>
      <c r="B41" s="85" t="s">
        <v>158</v>
      </c>
      <c r="C41" s="86"/>
      <c r="D41" s="83">
        <v>0</v>
      </c>
    </row>
    <row r="42" spans="1:4" ht="15" hidden="1" customHeight="1" x14ac:dyDescent="0.25">
      <c r="A42" s="82" t="s">
        <v>126</v>
      </c>
      <c r="B42" s="87" t="s">
        <v>67</v>
      </c>
      <c r="C42" s="88"/>
      <c r="D42" s="84">
        <v>0</v>
      </c>
    </row>
    <row r="43" spans="1:4" ht="25.5" hidden="1" x14ac:dyDescent="0.25">
      <c r="A43" s="81" t="s">
        <v>159</v>
      </c>
      <c r="B43" s="85" t="s">
        <v>160</v>
      </c>
      <c r="C43" s="86"/>
      <c r="D43" s="83">
        <v>0</v>
      </c>
    </row>
    <row r="44" spans="1:4" hidden="1" x14ac:dyDescent="0.25">
      <c r="A44" s="82" t="s">
        <v>126</v>
      </c>
      <c r="B44" s="87" t="s">
        <v>67</v>
      </c>
      <c r="C44" s="88"/>
      <c r="D44" s="84">
        <v>0</v>
      </c>
    </row>
    <row r="45" spans="1:4" hidden="1" x14ac:dyDescent="0.25">
      <c r="A45" s="81" t="s">
        <v>165</v>
      </c>
      <c r="B45" s="85" t="s">
        <v>166</v>
      </c>
      <c r="C45" s="86"/>
      <c r="D45" s="83">
        <v>0</v>
      </c>
    </row>
    <row r="46" spans="1:4" hidden="1" x14ac:dyDescent="0.25">
      <c r="A46" s="82" t="s">
        <v>162</v>
      </c>
      <c r="B46" s="87" t="s">
        <v>163</v>
      </c>
      <c r="C46" s="88"/>
      <c r="D46" s="84">
        <v>0</v>
      </c>
    </row>
    <row r="47" spans="1:4" ht="38.25" hidden="1" x14ac:dyDescent="0.25">
      <c r="A47" s="81" t="s">
        <v>279</v>
      </c>
      <c r="B47" s="85" t="s">
        <v>170</v>
      </c>
      <c r="C47" s="86"/>
      <c r="D47" s="83">
        <v>0</v>
      </c>
    </row>
    <row r="48" spans="1:4" hidden="1" x14ac:dyDescent="0.25">
      <c r="A48" s="82" t="s">
        <v>162</v>
      </c>
      <c r="B48" s="87" t="s">
        <v>163</v>
      </c>
      <c r="C48" s="88"/>
      <c r="D48" s="84">
        <v>0</v>
      </c>
    </row>
    <row r="49" spans="1:4" ht="15" hidden="1" customHeight="1" x14ac:dyDescent="0.25">
      <c r="A49" s="81" t="s">
        <v>161</v>
      </c>
      <c r="B49" s="85" t="s">
        <v>144</v>
      </c>
      <c r="C49" s="86"/>
      <c r="D49" s="83">
        <v>0</v>
      </c>
    </row>
    <row r="50" spans="1:4" hidden="1" x14ac:dyDescent="0.25">
      <c r="A50" s="82" t="s">
        <v>162</v>
      </c>
      <c r="B50" s="87" t="s">
        <v>163</v>
      </c>
      <c r="C50" s="88"/>
      <c r="D50" s="84">
        <v>0</v>
      </c>
    </row>
    <row r="51" spans="1:4" x14ac:dyDescent="0.25">
      <c r="A51" s="96" t="s">
        <v>32</v>
      </c>
      <c r="B51" s="97" t="s">
        <v>85</v>
      </c>
      <c r="C51" s="95"/>
      <c r="D51" s="94">
        <f>D38</f>
        <v>0</v>
      </c>
    </row>
    <row r="52" spans="1:4" x14ac:dyDescent="0.25">
      <c r="A52" s="96" t="s">
        <v>32</v>
      </c>
      <c r="B52" s="97" t="s">
        <v>62</v>
      </c>
      <c r="C52" s="95"/>
      <c r="D52" s="94">
        <v>0</v>
      </c>
    </row>
    <row r="53" spans="1:4" x14ac:dyDescent="0.25">
      <c r="A53" s="96" t="s">
        <v>32</v>
      </c>
      <c r="B53" s="97" t="s">
        <v>63</v>
      </c>
      <c r="C53" s="95"/>
      <c r="D53" s="94">
        <f>D38</f>
        <v>0</v>
      </c>
    </row>
    <row r="54" spans="1:4" x14ac:dyDescent="0.25">
      <c r="A54" s="70"/>
      <c r="B54" s="70"/>
      <c r="C54" s="71"/>
      <c r="D54" s="69"/>
    </row>
    <row r="55" spans="1:4" x14ac:dyDescent="0.25">
      <c r="A55" s="74" t="s">
        <v>86</v>
      </c>
      <c r="B55" s="72"/>
      <c r="C55" s="72"/>
      <c r="D55" s="73" t="s">
        <v>43</v>
      </c>
    </row>
    <row r="56" spans="1:4" ht="31.5" customHeight="1" x14ac:dyDescent="0.25">
      <c r="A56" s="76" t="s">
        <v>87</v>
      </c>
      <c r="B56" s="76" t="s">
        <v>88</v>
      </c>
      <c r="C56" s="76" t="s">
        <v>89</v>
      </c>
      <c r="D56" s="76" t="s">
        <v>29</v>
      </c>
    </row>
    <row r="57" spans="1:4" ht="15" customHeight="1" x14ac:dyDescent="0.25">
      <c r="A57" s="75">
        <v>1</v>
      </c>
      <c r="B57" s="75">
        <v>2</v>
      </c>
      <c r="C57" s="75">
        <v>3</v>
      </c>
      <c r="D57" s="75">
        <v>4</v>
      </c>
    </row>
    <row r="58" spans="1:4" ht="15" customHeight="1" x14ac:dyDescent="0.25">
      <c r="A58" s="267" t="s">
        <v>64</v>
      </c>
      <c r="B58" s="268"/>
      <c r="C58" s="268"/>
      <c r="D58" s="268"/>
    </row>
    <row r="59" spans="1:4" ht="15" hidden="1" customHeight="1" x14ac:dyDescent="0.25">
      <c r="A59" s="98" t="s">
        <v>58</v>
      </c>
      <c r="B59" s="98" t="s">
        <v>25</v>
      </c>
      <c r="C59" s="99" t="s">
        <v>50</v>
      </c>
      <c r="D59" s="79">
        <f>D61</f>
        <v>0</v>
      </c>
    </row>
    <row r="60" spans="1:4" ht="15" hidden="1" customHeight="1" x14ac:dyDescent="0.25">
      <c r="A60" s="100" t="s">
        <v>162</v>
      </c>
      <c r="B60" s="100" t="s">
        <v>25</v>
      </c>
      <c r="C60" s="101" t="s">
        <v>163</v>
      </c>
      <c r="D60" s="80">
        <v>550000</v>
      </c>
    </row>
    <row r="61" spans="1:4" ht="25.5" hidden="1" customHeight="1" x14ac:dyDescent="0.25">
      <c r="A61" s="100" t="s">
        <v>127</v>
      </c>
      <c r="B61" s="100" t="s">
        <v>25</v>
      </c>
      <c r="C61" s="101" t="s">
        <v>66</v>
      </c>
      <c r="D61" s="80"/>
    </row>
    <row r="62" spans="1:4" ht="25.5" x14ac:dyDescent="0.25">
      <c r="A62" s="98" t="s">
        <v>152</v>
      </c>
      <c r="B62" s="98" t="s">
        <v>153</v>
      </c>
      <c r="C62" s="99" t="s">
        <v>154</v>
      </c>
      <c r="D62" s="79">
        <f>D63+D64</f>
        <v>135000</v>
      </c>
    </row>
    <row r="63" spans="1:4" x14ac:dyDescent="0.25">
      <c r="A63" s="102" t="s">
        <v>126</v>
      </c>
      <c r="B63" s="102" t="s">
        <v>153</v>
      </c>
      <c r="C63" s="144" t="s">
        <v>427</v>
      </c>
      <c r="D63" s="103">
        <v>100000</v>
      </c>
    </row>
    <row r="64" spans="1:4" x14ac:dyDescent="0.25">
      <c r="A64" s="102" t="s">
        <v>126</v>
      </c>
      <c r="B64" s="102" t="s">
        <v>153</v>
      </c>
      <c r="C64" s="144" t="s">
        <v>428</v>
      </c>
      <c r="D64" s="103">
        <v>35000</v>
      </c>
    </row>
    <row r="65" spans="1:7" x14ac:dyDescent="0.25">
      <c r="A65" s="267" t="s">
        <v>65</v>
      </c>
      <c r="B65" s="268"/>
      <c r="C65" s="268"/>
      <c r="D65" s="266"/>
    </row>
    <row r="66" spans="1:7" hidden="1" x14ac:dyDescent="0.25">
      <c r="A66" s="77" t="s">
        <v>58</v>
      </c>
      <c r="B66" s="77" t="s">
        <v>25</v>
      </c>
      <c r="C66" s="105" t="s">
        <v>50</v>
      </c>
      <c r="D66" s="79">
        <v>0</v>
      </c>
    </row>
    <row r="67" spans="1:7" hidden="1" x14ac:dyDescent="0.25">
      <c r="A67" s="78" t="s">
        <v>162</v>
      </c>
      <c r="B67" s="78" t="s">
        <v>25</v>
      </c>
      <c r="C67" s="106" t="s">
        <v>163</v>
      </c>
      <c r="D67" s="80">
        <v>0</v>
      </c>
    </row>
    <row r="68" spans="1:7" hidden="1" x14ac:dyDescent="0.25">
      <c r="A68" s="78" t="s">
        <v>127</v>
      </c>
      <c r="B68" s="78" t="s">
        <v>25</v>
      </c>
      <c r="C68" s="106" t="s">
        <v>66</v>
      </c>
      <c r="D68" s="80">
        <v>0</v>
      </c>
    </row>
    <row r="69" spans="1:7" ht="25.5" hidden="1" x14ac:dyDescent="0.25">
      <c r="A69" s="77" t="s">
        <v>152</v>
      </c>
      <c r="B69" s="77" t="s">
        <v>153</v>
      </c>
      <c r="C69" s="105" t="s">
        <v>154</v>
      </c>
      <c r="D69" s="79">
        <f>D70</f>
        <v>0</v>
      </c>
    </row>
    <row r="70" spans="1:7" hidden="1" x14ac:dyDescent="0.25">
      <c r="A70" s="78" t="s">
        <v>126</v>
      </c>
      <c r="B70" s="78" t="s">
        <v>153</v>
      </c>
      <c r="C70" s="106" t="str">
        <f>C63</f>
        <v>ГУНП в Чернівецькій області (батальйон стрілецький)</v>
      </c>
      <c r="D70" s="80">
        <v>0</v>
      </c>
    </row>
    <row r="71" spans="1:7" x14ac:dyDescent="0.25">
      <c r="A71" s="104" t="s">
        <v>32</v>
      </c>
      <c r="B71" s="104" t="s">
        <v>32</v>
      </c>
      <c r="C71" s="97" t="s">
        <v>85</v>
      </c>
      <c r="D71" s="93">
        <f>D62</f>
        <v>135000</v>
      </c>
    </row>
    <row r="72" spans="1:7" x14ac:dyDescent="0.25">
      <c r="A72" s="104" t="s">
        <v>32</v>
      </c>
      <c r="B72" s="104" t="s">
        <v>32</v>
      </c>
      <c r="C72" s="97" t="s">
        <v>62</v>
      </c>
      <c r="D72" s="93">
        <f>D62</f>
        <v>135000</v>
      </c>
    </row>
    <row r="73" spans="1:7" x14ac:dyDescent="0.25">
      <c r="A73" s="104" t="s">
        <v>32</v>
      </c>
      <c r="B73" s="104" t="s">
        <v>32</v>
      </c>
      <c r="C73" s="97" t="s">
        <v>63</v>
      </c>
      <c r="D73" s="93">
        <f>D70</f>
        <v>0</v>
      </c>
    </row>
    <row r="75" spans="1:7" ht="18.75" x14ac:dyDescent="0.3">
      <c r="A75" s="269" t="s">
        <v>76</v>
      </c>
      <c r="B75" s="269"/>
      <c r="C75" s="269"/>
      <c r="D75" s="269"/>
      <c r="E75" s="47"/>
      <c r="F75" s="47"/>
      <c r="G75" s="47"/>
    </row>
  </sheetData>
  <mergeCells count="11">
    <mergeCell ref="A13:D13"/>
    <mergeCell ref="A32:D32"/>
    <mergeCell ref="A58:D58"/>
    <mergeCell ref="A65:D65"/>
    <mergeCell ref="A75:D75"/>
    <mergeCell ref="B12:C12"/>
    <mergeCell ref="C1:D1"/>
    <mergeCell ref="A6:D6"/>
    <mergeCell ref="A7:D7"/>
    <mergeCell ref="A8:D8"/>
    <mergeCell ref="B11:C11"/>
  </mergeCells>
  <pageMargins left="0.51181102362204722" right="0.31496062992125984" top="0.55118110236220474" bottom="0.55118110236220474" header="0.31496062992125984" footer="0.31496062992125984"/>
  <pageSetup paperSize="9" scale="7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view="pageBreakPreview" zoomScaleSheetLayoutView="100" workbookViewId="0">
      <selection activeCell="C73" sqref="C73"/>
    </sheetView>
  </sheetViews>
  <sheetFormatPr defaultRowHeight="15" x14ac:dyDescent="0.25"/>
  <cols>
    <col min="1" max="1" width="20.28515625" customWidth="1"/>
    <col min="2" max="2" width="17" customWidth="1"/>
    <col min="3" max="3" width="59.140625" customWidth="1"/>
    <col min="4" max="4" width="15.28515625" customWidth="1"/>
  </cols>
  <sheetData>
    <row r="1" spans="1:6" ht="36" customHeight="1" x14ac:dyDescent="0.25">
      <c r="B1" s="16"/>
      <c r="C1" s="262" t="s">
        <v>301</v>
      </c>
      <c r="D1" s="240"/>
      <c r="F1" s="36"/>
    </row>
    <row r="2" spans="1:6" ht="15.75" x14ac:dyDescent="0.25">
      <c r="B2" s="16"/>
      <c r="D2" s="42" t="str">
        <f>дод3!O2</f>
        <v>до рішення XХХХХVІ сесії Великокучурівської  сільської ради VIІI скликання від  06.05.2026р. № 93-56/2026</v>
      </c>
      <c r="F2" s="36"/>
    </row>
    <row r="3" spans="1:6" ht="15.75" x14ac:dyDescent="0.25">
      <c r="B3" s="16"/>
      <c r="D3" s="42" t="str">
        <f>дод3!O3</f>
        <v xml:space="preserve"> "Про внесення змін до бюджету Великокучурівської сільської територіальної громади на 2026 рік"</v>
      </c>
      <c r="F3" s="36"/>
    </row>
    <row r="4" spans="1:6" x14ac:dyDescent="0.25">
      <c r="B4" s="16"/>
      <c r="C4" s="16"/>
      <c r="D4" s="16"/>
      <c r="E4" s="37"/>
      <c r="F4" s="36"/>
    </row>
    <row r="5" spans="1:6" ht="0.75" customHeight="1" x14ac:dyDescent="0.25">
      <c r="B5" s="16"/>
      <c r="C5" s="16"/>
      <c r="D5" s="16"/>
      <c r="E5" s="38"/>
    </row>
    <row r="6" spans="1:6" ht="18.75" customHeight="1" x14ac:dyDescent="0.25">
      <c r="A6" s="241" t="s">
        <v>389</v>
      </c>
      <c r="B6" s="242"/>
      <c r="C6" s="242"/>
      <c r="D6" s="242"/>
      <c r="E6" s="39"/>
    </row>
    <row r="7" spans="1:6" ht="18.75" x14ac:dyDescent="0.3">
      <c r="A7" s="243" t="s">
        <v>41</v>
      </c>
      <c r="B7" s="242"/>
      <c r="C7" s="242"/>
      <c r="D7" s="242"/>
      <c r="E7" s="40"/>
      <c r="F7" s="40"/>
    </row>
    <row r="8" spans="1:6" ht="18.75" x14ac:dyDescent="0.3">
      <c r="A8" s="242" t="s">
        <v>42</v>
      </c>
      <c r="B8" s="242"/>
      <c r="C8" s="242"/>
      <c r="D8" s="242"/>
      <c r="E8" s="40"/>
      <c r="F8" s="40"/>
    </row>
    <row r="9" spans="1:6" x14ac:dyDescent="0.25">
      <c r="A9" s="68" t="s">
        <v>82</v>
      </c>
      <c r="B9" s="66"/>
      <c r="C9" s="66"/>
      <c r="D9" s="66"/>
    </row>
    <row r="10" spans="1:6" x14ac:dyDescent="0.25">
      <c r="A10" s="66"/>
      <c r="B10" s="66"/>
      <c r="C10" s="66"/>
      <c r="D10" s="67" t="s">
        <v>43</v>
      </c>
    </row>
    <row r="11" spans="1:6" ht="38.25" customHeight="1" x14ac:dyDescent="0.25">
      <c r="A11" s="109" t="s">
        <v>83</v>
      </c>
      <c r="B11" s="263" t="s">
        <v>84</v>
      </c>
      <c r="C11" s="264"/>
      <c r="D11" s="110" t="s">
        <v>29</v>
      </c>
    </row>
    <row r="12" spans="1:6" x14ac:dyDescent="0.25">
      <c r="A12" s="107">
        <v>1</v>
      </c>
      <c r="B12" s="260">
        <v>2</v>
      </c>
      <c r="C12" s="261"/>
      <c r="D12" s="108">
        <v>3</v>
      </c>
    </row>
    <row r="13" spans="1:6" ht="16.5" customHeight="1" x14ac:dyDescent="0.25">
      <c r="A13" s="265" t="s">
        <v>60</v>
      </c>
      <c r="B13" s="266"/>
      <c r="C13" s="266"/>
      <c r="D13" s="266"/>
    </row>
    <row r="14" spans="1:6" ht="15" hidden="1" customHeight="1" x14ac:dyDescent="0.25">
      <c r="A14" s="81" t="s">
        <v>74</v>
      </c>
      <c r="B14" s="85" t="s">
        <v>123</v>
      </c>
      <c r="C14" s="86"/>
      <c r="D14" s="83"/>
    </row>
    <row r="15" spans="1:6" ht="15" hidden="1" customHeight="1" x14ac:dyDescent="0.25">
      <c r="A15" s="82" t="s">
        <v>126</v>
      </c>
      <c r="B15" s="87" t="s">
        <v>67</v>
      </c>
      <c r="C15" s="88"/>
      <c r="D15" s="84"/>
    </row>
    <row r="16" spans="1:6" ht="15" hidden="1" customHeight="1" x14ac:dyDescent="0.25">
      <c r="A16" s="81" t="s">
        <v>278</v>
      </c>
      <c r="B16" s="85" t="s">
        <v>169</v>
      </c>
      <c r="C16" s="86"/>
      <c r="D16" s="83"/>
    </row>
    <row r="17" spans="1:4" ht="15" hidden="1" customHeight="1" x14ac:dyDescent="0.25">
      <c r="A17" s="82" t="s">
        <v>126</v>
      </c>
      <c r="B17" s="87" t="s">
        <v>67</v>
      </c>
      <c r="C17" s="88"/>
      <c r="D17" s="84"/>
    </row>
    <row r="18" spans="1:4" ht="25.5" hidden="1" customHeight="1" x14ac:dyDescent="0.25">
      <c r="A18" s="81" t="s">
        <v>75</v>
      </c>
      <c r="B18" s="85" t="s">
        <v>124</v>
      </c>
      <c r="C18" s="86"/>
      <c r="D18" s="83"/>
    </row>
    <row r="19" spans="1:4" ht="15.75" hidden="1" customHeight="1" x14ac:dyDescent="0.25">
      <c r="A19" s="82" t="s">
        <v>126</v>
      </c>
      <c r="B19" s="87" t="s">
        <v>67</v>
      </c>
      <c r="C19" s="88"/>
      <c r="D19" s="84"/>
    </row>
    <row r="20" spans="1:4" ht="47.25" hidden="1" customHeight="1" x14ac:dyDescent="0.25">
      <c r="A20" s="81" t="s">
        <v>155</v>
      </c>
      <c r="B20" s="85" t="s">
        <v>156</v>
      </c>
      <c r="C20" s="86"/>
      <c r="D20" s="83"/>
    </row>
    <row r="21" spans="1:4" ht="15.75" hidden="1" customHeight="1" x14ac:dyDescent="0.25">
      <c r="A21" s="82" t="s">
        <v>126</v>
      </c>
      <c r="B21" s="87" t="s">
        <v>67</v>
      </c>
      <c r="C21" s="88"/>
      <c r="D21" s="84"/>
    </row>
    <row r="22" spans="1:4" ht="55.5" hidden="1" customHeight="1" x14ac:dyDescent="0.25">
      <c r="A22" s="81" t="s">
        <v>157</v>
      </c>
      <c r="B22" s="85" t="s">
        <v>158</v>
      </c>
      <c r="C22" s="86"/>
      <c r="D22" s="83"/>
    </row>
    <row r="23" spans="1:4" ht="15" hidden="1" customHeight="1" x14ac:dyDescent="0.25">
      <c r="A23" s="82" t="s">
        <v>126</v>
      </c>
      <c r="B23" s="87" t="s">
        <v>67</v>
      </c>
      <c r="C23" s="88"/>
      <c r="D23" s="84"/>
    </row>
    <row r="24" spans="1:4" ht="15" hidden="1" customHeight="1" x14ac:dyDescent="0.25">
      <c r="A24" s="81" t="s">
        <v>159</v>
      </c>
      <c r="B24" s="85" t="s">
        <v>160</v>
      </c>
      <c r="C24" s="86"/>
      <c r="D24" s="83"/>
    </row>
    <row r="25" spans="1:4" ht="15" hidden="1" customHeight="1" x14ac:dyDescent="0.25">
      <c r="A25" s="82" t="s">
        <v>126</v>
      </c>
      <c r="B25" s="87" t="s">
        <v>67</v>
      </c>
      <c r="C25" s="88"/>
      <c r="D25" s="84"/>
    </row>
    <row r="26" spans="1:4" ht="69" hidden="1" customHeight="1" x14ac:dyDescent="0.25">
      <c r="A26" s="81" t="s">
        <v>165</v>
      </c>
      <c r="B26" s="85" t="s">
        <v>166</v>
      </c>
      <c r="C26" s="86"/>
      <c r="D26" s="83"/>
    </row>
    <row r="27" spans="1:4" hidden="1" x14ac:dyDescent="0.25">
      <c r="A27" s="82" t="s">
        <v>162</v>
      </c>
      <c r="B27" s="87" t="s">
        <v>163</v>
      </c>
      <c r="C27" s="88"/>
      <c r="D27" s="84"/>
    </row>
    <row r="28" spans="1:4" ht="38.25" hidden="1" x14ac:dyDescent="0.25">
      <c r="A28" s="81" t="s">
        <v>279</v>
      </c>
      <c r="B28" s="85" t="s">
        <v>170</v>
      </c>
      <c r="C28" s="86"/>
      <c r="D28" s="83"/>
    </row>
    <row r="29" spans="1:4" ht="15" hidden="1" customHeight="1" x14ac:dyDescent="0.25">
      <c r="A29" s="82" t="s">
        <v>162</v>
      </c>
      <c r="B29" s="87" t="s">
        <v>163</v>
      </c>
      <c r="C29" s="88"/>
      <c r="D29" s="84"/>
    </row>
    <row r="30" spans="1:4" ht="15" hidden="1" customHeight="1" x14ac:dyDescent="0.25">
      <c r="A30" s="81" t="s">
        <v>161</v>
      </c>
      <c r="B30" s="85" t="s">
        <v>144</v>
      </c>
      <c r="C30" s="86"/>
      <c r="D30" s="83"/>
    </row>
    <row r="31" spans="1:4" ht="15" hidden="1" customHeight="1" x14ac:dyDescent="0.25">
      <c r="A31" s="89" t="s">
        <v>162</v>
      </c>
      <c r="B31" s="90" t="s">
        <v>163</v>
      </c>
      <c r="C31" s="91"/>
      <c r="D31" s="92"/>
    </row>
    <row r="32" spans="1:4" ht="15" customHeight="1" x14ac:dyDescent="0.25">
      <c r="A32" s="265" t="s">
        <v>61</v>
      </c>
      <c r="B32" s="266"/>
      <c r="C32" s="266"/>
      <c r="D32" s="266"/>
    </row>
    <row r="33" spans="1:4" ht="25.5" hidden="1" customHeight="1" x14ac:dyDescent="0.25">
      <c r="A33" s="81" t="s">
        <v>74</v>
      </c>
      <c r="B33" s="85" t="s">
        <v>123</v>
      </c>
      <c r="C33" s="86"/>
      <c r="D33" s="83">
        <v>0</v>
      </c>
    </row>
    <row r="34" spans="1:4" ht="15" hidden="1" customHeight="1" x14ac:dyDescent="0.25">
      <c r="A34" s="82" t="s">
        <v>126</v>
      </c>
      <c r="B34" s="87" t="s">
        <v>67</v>
      </c>
      <c r="C34" s="88"/>
      <c r="D34" s="84">
        <v>0</v>
      </c>
    </row>
    <row r="35" spans="1:4" ht="38.25" hidden="1" customHeight="1" x14ac:dyDescent="0.25">
      <c r="A35" s="81" t="s">
        <v>278</v>
      </c>
      <c r="B35" s="85" t="s">
        <v>169</v>
      </c>
      <c r="C35" s="86"/>
      <c r="D35" s="83">
        <v>0</v>
      </c>
    </row>
    <row r="36" spans="1:4" ht="15" hidden="1" customHeight="1" x14ac:dyDescent="0.25">
      <c r="A36" s="82" t="s">
        <v>126</v>
      </c>
      <c r="B36" s="87" t="s">
        <v>67</v>
      </c>
      <c r="C36" s="88"/>
      <c r="D36" s="84">
        <v>0</v>
      </c>
    </row>
    <row r="37" spans="1:4" ht="25.5" hidden="1" customHeight="1" x14ac:dyDescent="0.25">
      <c r="A37" s="81" t="s">
        <v>75</v>
      </c>
      <c r="B37" s="85" t="s">
        <v>124</v>
      </c>
      <c r="C37" s="86"/>
      <c r="D37" s="83">
        <f>D38</f>
        <v>0</v>
      </c>
    </row>
    <row r="38" spans="1:4" ht="15" hidden="1" customHeight="1" x14ac:dyDescent="0.25">
      <c r="A38" s="82" t="s">
        <v>126</v>
      </c>
      <c r="B38" s="87" t="s">
        <v>67</v>
      </c>
      <c r="C38" s="88"/>
      <c r="D38" s="84"/>
    </row>
    <row r="39" spans="1:4" ht="15" hidden="1" customHeight="1" x14ac:dyDescent="0.25">
      <c r="A39" s="81" t="s">
        <v>155</v>
      </c>
      <c r="B39" s="85" t="s">
        <v>156</v>
      </c>
      <c r="C39" s="86"/>
      <c r="D39" s="83">
        <v>0</v>
      </c>
    </row>
    <row r="40" spans="1:4" ht="15" hidden="1" customHeight="1" x14ac:dyDescent="0.25">
      <c r="A40" s="82" t="s">
        <v>126</v>
      </c>
      <c r="B40" s="87" t="s">
        <v>67</v>
      </c>
      <c r="C40" s="88"/>
      <c r="D40" s="84">
        <v>0</v>
      </c>
    </row>
    <row r="41" spans="1:4" ht="51" hidden="1" customHeight="1" x14ac:dyDescent="0.25">
      <c r="A41" s="81" t="s">
        <v>157</v>
      </c>
      <c r="B41" s="85" t="s">
        <v>158</v>
      </c>
      <c r="C41" s="86"/>
      <c r="D41" s="83">
        <v>0</v>
      </c>
    </row>
    <row r="42" spans="1:4" ht="15" hidden="1" customHeight="1" x14ac:dyDescent="0.25">
      <c r="A42" s="82" t="s">
        <v>126</v>
      </c>
      <c r="B42" s="87" t="s">
        <v>67</v>
      </c>
      <c r="C42" s="88"/>
      <c r="D42" s="84">
        <v>0</v>
      </c>
    </row>
    <row r="43" spans="1:4" ht="25.5" hidden="1" x14ac:dyDescent="0.25">
      <c r="A43" s="81" t="s">
        <v>159</v>
      </c>
      <c r="B43" s="85" t="s">
        <v>160</v>
      </c>
      <c r="C43" s="86"/>
      <c r="D43" s="83">
        <v>0</v>
      </c>
    </row>
    <row r="44" spans="1:4" hidden="1" x14ac:dyDescent="0.25">
      <c r="A44" s="82" t="s">
        <v>126</v>
      </c>
      <c r="B44" s="87" t="s">
        <v>67</v>
      </c>
      <c r="C44" s="88"/>
      <c r="D44" s="84">
        <v>0</v>
      </c>
    </row>
    <row r="45" spans="1:4" hidden="1" x14ac:dyDescent="0.25">
      <c r="A45" s="81" t="s">
        <v>165</v>
      </c>
      <c r="B45" s="85" t="s">
        <v>166</v>
      </c>
      <c r="C45" s="86"/>
      <c r="D45" s="83">
        <v>0</v>
      </c>
    </row>
    <row r="46" spans="1:4" hidden="1" x14ac:dyDescent="0.25">
      <c r="A46" s="82" t="s">
        <v>162</v>
      </c>
      <c r="B46" s="87" t="s">
        <v>163</v>
      </c>
      <c r="C46" s="88"/>
      <c r="D46" s="84">
        <v>0</v>
      </c>
    </row>
    <row r="47" spans="1:4" ht="38.25" hidden="1" x14ac:dyDescent="0.25">
      <c r="A47" s="81" t="s">
        <v>279</v>
      </c>
      <c r="B47" s="85" t="s">
        <v>170</v>
      </c>
      <c r="C47" s="86"/>
      <c r="D47" s="83">
        <v>0</v>
      </c>
    </row>
    <row r="48" spans="1:4" hidden="1" x14ac:dyDescent="0.25">
      <c r="A48" s="82" t="s">
        <v>162</v>
      </c>
      <c r="B48" s="87" t="s">
        <v>163</v>
      </c>
      <c r="C48" s="88"/>
      <c r="D48" s="84">
        <v>0</v>
      </c>
    </row>
    <row r="49" spans="1:4" ht="15" hidden="1" customHeight="1" x14ac:dyDescent="0.25">
      <c r="A49" s="81" t="s">
        <v>161</v>
      </c>
      <c r="B49" s="85" t="s">
        <v>144</v>
      </c>
      <c r="C49" s="86"/>
      <c r="D49" s="83">
        <v>0</v>
      </c>
    </row>
    <row r="50" spans="1:4" hidden="1" x14ac:dyDescent="0.25">
      <c r="A50" s="82" t="s">
        <v>162</v>
      </c>
      <c r="B50" s="87" t="s">
        <v>163</v>
      </c>
      <c r="C50" s="88"/>
      <c r="D50" s="84">
        <v>0</v>
      </c>
    </row>
    <row r="51" spans="1:4" x14ac:dyDescent="0.25">
      <c r="A51" s="96" t="s">
        <v>32</v>
      </c>
      <c r="B51" s="97" t="s">
        <v>85</v>
      </c>
      <c r="C51" s="95"/>
      <c r="D51" s="94">
        <f>D38</f>
        <v>0</v>
      </c>
    </row>
    <row r="52" spans="1:4" x14ac:dyDescent="0.25">
      <c r="A52" s="96" t="s">
        <v>32</v>
      </c>
      <c r="B52" s="97" t="s">
        <v>62</v>
      </c>
      <c r="C52" s="95"/>
      <c r="D52" s="94">
        <v>0</v>
      </c>
    </row>
    <row r="53" spans="1:4" x14ac:dyDescent="0.25">
      <c r="A53" s="96" t="s">
        <v>32</v>
      </c>
      <c r="B53" s="97" t="s">
        <v>63</v>
      </c>
      <c r="C53" s="95"/>
      <c r="D53" s="94">
        <f>D38</f>
        <v>0</v>
      </c>
    </row>
    <row r="54" spans="1:4" x14ac:dyDescent="0.25">
      <c r="A54" s="70"/>
      <c r="B54" s="70"/>
      <c r="C54" s="71"/>
      <c r="D54" s="69"/>
    </row>
    <row r="55" spans="1:4" x14ac:dyDescent="0.25">
      <c r="A55" s="74" t="s">
        <v>86</v>
      </c>
      <c r="B55" s="72"/>
      <c r="C55" s="72"/>
      <c r="D55" s="73" t="s">
        <v>43</v>
      </c>
    </row>
    <row r="56" spans="1:4" ht="30.75" customHeight="1" x14ac:dyDescent="0.25">
      <c r="A56" s="76" t="s">
        <v>87</v>
      </c>
      <c r="B56" s="76" t="s">
        <v>88</v>
      </c>
      <c r="C56" s="76" t="s">
        <v>89</v>
      </c>
      <c r="D56" s="76" t="s">
        <v>29</v>
      </c>
    </row>
    <row r="57" spans="1:4" ht="15" customHeight="1" x14ac:dyDescent="0.25">
      <c r="A57" s="75">
        <v>1</v>
      </c>
      <c r="B57" s="75">
        <v>2</v>
      </c>
      <c r="C57" s="75">
        <v>3</v>
      </c>
      <c r="D57" s="75">
        <v>4</v>
      </c>
    </row>
    <row r="58" spans="1:4" ht="15" customHeight="1" x14ac:dyDescent="0.25">
      <c r="A58" s="267" t="s">
        <v>64</v>
      </c>
      <c r="B58" s="268"/>
      <c r="C58" s="268"/>
      <c r="D58" s="268"/>
    </row>
    <row r="59" spans="1:4" ht="15" hidden="1" customHeight="1" x14ac:dyDescent="0.25">
      <c r="A59" s="98" t="s">
        <v>58</v>
      </c>
      <c r="B59" s="98" t="s">
        <v>25</v>
      </c>
      <c r="C59" s="99" t="s">
        <v>50</v>
      </c>
      <c r="D59" s="79">
        <f>D61</f>
        <v>0</v>
      </c>
    </row>
    <row r="60" spans="1:4" ht="15" hidden="1" customHeight="1" x14ac:dyDescent="0.25">
      <c r="A60" s="100" t="s">
        <v>162</v>
      </c>
      <c r="B60" s="100" t="s">
        <v>25</v>
      </c>
      <c r="C60" s="101" t="s">
        <v>163</v>
      </c>
      <c r="D60" s="80">
        <v>550000</v>
      </c>
    </row>
    <row r="61" spans="1:4" ht="25.5" hidden="1" customHeight="1" x14ac:dyDescent="0.25">
      <c r="A61" s="100" t="s">
        <v>127</v>
      </c>
      <c r="B61" s="100" t="s">
        <v>25</v>
      </c>
      <c r="C61" s="101" t="s">
        <v>66</v>
      </c>
      <c r="D61" s="80"/>
    </row>
    <row r="62" spans="1:4" ht="25.5" x14ac:dyDescent="0.25">
      <c r="A62" s="98" t="s">
        <v>152</v>
      </c>
      <c r="B62" s="98" t="s">
        <v>153</v>
      </c>
      <c r="C62" s="99" t="s">
        <v>154</v>
      </c>
      <c r="D62" s="79">
        <f>D63+D64</f>
        <v>200000</v>
      </c>
    </row>
    <row r="63" spans="1:4" x14ac:dyDescent="0.25">
      <c r="A63" s="102" t="s">
        <v>126</v>
      </c>
      <c r="B63" s="102" t="s">
        <v>153</v>
      </c>
      <c r="C63" s="144" t="s">
        <v>429</v>
      </c>
      <c r="D63" s="103">
        <v>200000</v>
      </c>
    </row>
    <row r="64" spans="1:4" hidden="1" x14ac:dyDescent="0.25">
      <c r="A64" s="102"/>
      <c r="B64" s="102"/>
      <c r="C64" s="144" t="s">
        <v>428</v>
      </c>
      <c r="D64" s="103">
        <v>0</v>
      </c>
    </row>
    <row r="65" spans="1:7" x14ac:dyDescent="0.25">
      <c r="A65" s="267" t="s">
        <v>65</v>
      </c>
      <c r="B65" s="268"/>
      <c r="C65" s="268"/>
      <c r="D65" s="266"/>
    </row>
    <row r="66" spans="1:7" hidden="1" x14ac:dyDescent="0.25">
      <c r="A66" s="77" t="s">
        <v>58</v>
      </c>
      <c r="B66" s="77" t="s">
        <v>25</v>
      </c>
      <c r="C66" s="105" t="s">
        <v>50</v>
      </c>
      <c r="D66" s="79">
        <v>0</v>
      </c>
    </row>
    <row r="67" spans="1:7" hidden="1" x14ac:dyDescent="0.25">
      <c r="A67" s="78" t="s">
        <v>162</v>
      </c>
      <c r="B67" s="78" t="s">
        <v>25</v>
      </c>
      <c r="C67" s="106" t="s">
        <v>163</v>
      </c>
      <c r="D67" s="80">
        <v>0</v>
      </c>
    </row>
    <row r="68" spans="1:7" hidden="1" x14ac:dyDescent="0.25">
      <c r="A68" s="78" t="s">
        <v>127</v>
      </c>
      <c r="B68" s="78" t="s">
        <v>25</v>
      </c>
      <c r="C68" s="106" t="s">
        <v>66</v>
      </c>
      <c r="D68" s="80">
        <v>0</v>
      </c>
    </row>
    <row r="69" spans="1:7" ht="25.5" hidden="1" x14ac:dyDescent="0.25">
      <c r="A69" s="77" t="s">
        <v>152</v>
      </c>
      <c r="B69" s="77" t="s">
        <v>153</v>
      </c>
      <c r="C69" s="105" t="s">
        <v>154</v>
      </c>
      <c r="D69" s="79">
        <f>D70</f>
        <v>0</v>
      </c>
    </row>
    <row r="70" spans="1:7" hidden="1" x14ac:dyDescent="0.25">
      <c r="A70" s="78" t="s">
        <v>126</v>
      </c>
      <c r="B70" s="78" t="s">
        <v>153</v>
      </c>
      <c r="C70" s="106" t="str">
        <f>C63</f>
        <v>Чернівецький ОТЦК та СП</v>
      </c>
      <c r="D70" s="80">
        <v>0</v>
      </c>
    </row>
    <row r="71" spans="1:7" x14ac:dyDescent="0.25">
      <c r="A71" s="104" t="s">
        <v>32</v>
      </c>
      <c r="B71" s="104" t="s">
        <v>32</v>
      </c>
      <c r="C71" s="97" t="s">
        <v>85</v>
      </c>
      <c r="D71" s="93">
        <f>D62</f>
        <v>200000</v>
      </c>
    </row>
    <row r="72" spans="1:7" x14ac:dyDescent="0.25">
      <c r="A72" s="104" t="s">
        <v>32</v>
      </c>
      <c r="B72" s="104" t="s">
        <v>32</v>
      </c>
      <c r="C72" s="97" t="s">
        <v>62</v>
      </c>
      <c r="D72" s="93">
        <f>D62</f>
        <v>200000</v>
      </c>
    </row>
    <row r="73" spans="1:7" x14ac:dyDescent="0.25">
      <c r="A73" s="104" t="s">
        <v>32</v>
      </c>
      <c r="B73" s="104" t="s">
        <v>32</v>
      </c>
      <c r="C73" s="97" t="s">
        <v>63</v>
      </c>
      <c r="D73" s="93">
        <f>D70</f>
        <v>0</v>
      </c>
    </row>
    <row r="75" spans="1:7" ht="18.75" x14ac:dyDescent="0.3">
      <c r="A75" s="269" t="s">
        <v>76</v>
      </c>
      <c r="B75" s="269"/>
      <c r="C75" s="269"/>
      <c r="D75" s="269"/>
      <c r="E75" s="47"/>
      <c r="F75" s="47"/>
      <c r="G75" s="47"/>
    </row>
  </sheetData>
  <mergeCells count="11">
    <mergeCell ref="A13:D13"/>
    <mergeCell ref="A32:D32"/>
    <mergeCell ref="A58:D58"/>
    <mergeCell ref="A65:D65"/>
    <mergeCell ref="A75:D75"/>
    <mergeCell ref="B12:C12"/>
    <mergeCell ref="C1:D1"/>
    <mergeCell ref="A6:D6"/>
    <mergeCell ref="A7:D7"/>
    <mergeCell ref="A8:D8"/>
    <mergeCell ref="B11:C11"/>
  </mergeCells>
  <pageMargins left="0.51181102362204722" right="0.31496062992125984" top="0.55118110236220474" bottom="0.55118110236220474" header="0.31496062992125984" footer="0.31496062992125984"/>
  <pageSetup paperSize="9" scale="7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view="pageBreakPreview" zoomScaleSheetLayoutView="100" workbookViewId="0">
      <selection activeCell="C73" sqref="C73"/>
    </sheetView>
  </sheetViews>
  <sheetFormatPr defaultRowHeight="15" x14ac:dyDescent="0.25"/>
  <cols>
    <col min="1" max="1" width="20.28515625" customWidth="1"/>
    <col min="2" max="2" width="17" customWidth="1"/>
    <col min="3" max="3" width="59.140625" customWidth="1"/>
    <col min="4" max="4" width="15.28515625" customWidth="1"/>
  </cols>
  <sheetData>
    <row r="1" spans="1:6" ht="36" customHeight="1" x14ac:dyDescent="0.25">
      <c r="B1" s="16"/>
      <c r="C1" s="262" t="s">
        <v>301</v>
      </c>
      <c r="D1" s="240"/>
      <c r="F1" s="36"/>
    </row>
    <row r="2" spans="1:6" ht="15.75" x14ac:dyDescent="0.25">
      <c r="B2" s="16"/>
      <c r="D2" s="42" t="str">
        <f>дод3!O2</f>
        <v>до рішення XХХХХVІ сесії Великокучурівської  сільської ради VIІI скликання від  06.05.2026р. № 93-56/2026</v>
      </c>
      <c r="F2" s="36"/>
    </row>
    <row r="3" spans="1:6" ht="15.75" x14ac:dyDescent="0.25">
      <c r="B3" s="16"/>
      <c r="D3" s="42" t="str">
        <f>дод3!O3</f>
        <v xml:space="preserve"> "Про внесення змін до бюджету Великокучурівської сільської територіальної громади на 2026 рік"</v>
      </c>
      <c r="F3" s="36"/>
    </row>
    <row r="4" spans="1:6" x14ac:dyDescent="0.25">
      <c r="B4" s="16"/>
      <c r="C4" s="16"/>
      <c r="D4" s="16"/>
      <c r="E4" s="37"/>
      <c r="F4" s="36"/>
    </row>
    <row r="5" spans="1:6" ht="0.75" customHeight="1" x14ac:dyDescent="0.25">
      <c r="B5" s="16"/>
      <c r="C5" s="16"/>
      <c r="D5" s="16"/>
      <c r="E5" s="38"/>
    </row>
    <row r="6" spans="1:6" ht="18.75" customHeight="1" x14ac:dyDescent="0.25">
      <c r="A6" s="241" t="s">
        <v>389</v>
      </c>
      <c r="B6" s="242"/>
      <c r="C6" s="242"/>
      <c r="D6" s="242"/>
      <c r="E6" s="39"/>
    </row>
    <row r="7" spans="1:6" ht="18.75" x14ac:dyDescent="0.3">
      <c r="A7" s="243" t="s">
        <v>381</v>
      </c>
      <c r="B7" s="242"/>
      <c r="C7" s="242"/>
      <c r="D7" s="242"/>
      <c r="E7" s="40"/>
      <c r="F7" s="40"/>
    </row>
    <row r="8" spans="1:6" ht="18.75" x14ac:dyDescent="0.3">
      <c r="A8" s="242" t="s">
        <v>42</v>
      </c>
      <c r="B8" s="242"/>
      <c r="C8" s="242"/>
      <c r="D8" s="242"/>
      <c r="E8" s="40"/>
      <c r="F8" s="40"/>
    </row>
    <row r="9" spans="1:6" x14ac:dyDescent="0.25">
      <c r="A9" s="68" t="s">
        <v>82</v>
      </c>
      <c r="B9" s="66"/>
      <c r="C9" s="66"/>
      <c r="D9" s="66"/>
    </row>
    <row r="10" spans="1:6" x14ac:dyDescent="0.25">
      <c r="A10" s="66"/>
      <c r="B10" s="66"/>
      <c r="C10" s="66"/>
      <c r="D10" s="67" t="s">
        <v>43</v>
      </c>
    </row>
    <row r="11" spans="1:6" ht="38.25" customHeight="1" x14ac:dyDescent="0.25">
      <c r="A11" s="109" t="s">
        <v>83</v>
      </c>
      <c r="B11" s="263" t="s">
        <v>84</v>
      </c>
      <c r="C11" s="264"/>
      <c r="D11" s="110" t="s">
        <v>29</v>
      </c>
    </row>
    <row r="12" spans="1:6" x14ac:dyDescent="0.25">
      <c r="A12" s="107">
        <v>1</v>
      </c>
      <c r="B12" s="260">
        <v>2</v>
      </c>
      <c r="C12" s="261"/>
      <c r="D12" s="108">
        <v>3</v>
      </c>
    </row>
    <row r="13" spans="1:6" ht="16.5" customHeight="1" x14ac:dyDescent="0.25">
      <c r="A13" s="265" t="s">
        <v>60</v>
      </c>
      <c r="B13" s="266"/>
      <c r="C13" s="266"/>
      <c r="D13" s="266"/>
    </row>
    <row r="14" spans="1:6" ht="15" hidden="1" customHeight="1" x14ac:dyDescent="0.25">
      <c r="A14" s="81" t="s">
        <v>74</v>
      </c>
      <c r="B14" s="85" t="s">
        <v>123</v>
      </c>
      <c r="C14" s="86"/>
      <c r="D14" s="83"/>
    </row>
    <row r="15" spans="1:6" ht="15" hidden="1" customHeight="1" x14ac:dyDescent="0.25">
      <c r="A15" s="82" t="s">
        <v>126</v>
      </c>
      <c r="B15" s="87" t="s">
        <v>67</v>
      </c>
      <c r="C15" s="88"/>
      <c r="D15" s="84"/>
    </row>
    <row r="16" spans="1:6" ht="15" hidden="1" customHeight="1" x14ac:dyDescent="0.25">
      <c r="A16" s="81" t="s">
        <v>278</v>
      </c>
      <c r="B16" s="85" t="s">
        <v>169</v>
      </c>
      <c r="C16" s="86"/>
      <c r="D16" s="83"/>
    </row>
    <row r="17" spans="1:4" ht="15" hidden="1" customHeight="1" x14ac:dyDescent="0.25">
      <c r="A17" s="82" t="s">
        <v>126</v>
      </c>
      <c r="B17" s="87" t="s">
        <v>67</v>
      </c>
      <c r="C17" s="88"/>
      <c r="D17" s="84"/>
    </row>
    <row r="18" spans="1:4" ht="25.5" hidden="1" customHeight="1" x14ac:dyDescent="0.25">
      <c r="A18" s="81" t="s">
        <v>75</v>
      </c>
      <c r="B18" s="85" t="s">
        <v>124</v>
      </c>
      <c r="C18" s="86"/>
      <c r="D18" s="83"/>
    </row>
    <row r="19" spans="1:4" ht="15.75" hidden="1" customHeight="1" x14ac:dyDescent="0.25">
      <c r="A19" s="82" t="s">
        <v>126</v>
      </c>
      <c r="B19" s="87" t="s">
        <v>67</v>
      </c>
      <c r="C19" s="88"/>
      <c r="D19" s="84"/>
    </row>
    <row r="20" spans="1:4" ht="47.25" hidden="1" customHeight="1" x14ac:dyDescent="0.25">
      <c r="A20" s="81" t="s">
        <v>155</v>
      </c>
      <c r="B20" s="85" t="s">
        <v>156</v>
      </c>
      <c r="C20" s="86"/>
      <c r="D20" s="83"/>
    </row>
    <row r="21" spans="1:4" ht="15.75" hidden="1" customHeight="1" x14ac:dyDescent="0.25">
      <c r="A21" s="82" t="s">
        <v>126</v>
      </c>
      <c r="B21" s="87" t="s">
        <v>67</v>
      </c>
      <c r="C21" s="88"/>
      <c r="D21" s="84"/>
    </row>
    <row r="22" spans="1:4" ht="55.5" hidden="1" customHeight="1" x14ac:dyDescent="0.25">
      <c r="A22" s="81" t="s">
        <v>157</v>
      </c>
      <c r="B22" s="85" t="s">
        <v>158</v>
      </c>
      <c r="C22" s="86"/>
      <c r="D22" s="83"/>
    </row>
    <row r="23" spans="1:4" ht="15" hidden="1" customHeight="1" x14ac:dyDescent="0.25">
      <c r="A23" s="82" t="s">
        <v>126</v>
      </c>
      <c r="B23" s="87" t="s">
        <v>67</v>
      </c>
      <c r="C23" s="88"/>
      <c r="D23" s="84"/>
    </row>
    <row r="24" spans="1:4" ht="15" hidden="1" customHeight="1" x14ac:dyDescent="0.25">
      <c r="A24" s="81" t="s">
        <v>159</v>
      </c>
      <c r="B24" s="85" t="s">
        <v>160</v>
      </c>
      <c r="C24" s="86"/>
      <c r="D24" s="83"/>
    </row>
    <row r="25" spans="1:4" ht="15" hidden="1" customHeight="1" x14ac:dyDescent="0.25">
      <c r="A25" s="82" t="s">
        <v>126</v>
      </c>
      <c r="B25" s="87" t="s">
        <v>67</v>
      </c>
      <c r="C25" s="88"/>
      <c r="D25" s="84"/>
    </row>
    <row r="26" spans="1:4" ht="69" hidden="1" customHeight="1" x14ac:dyDescent="0.25">
      <c r="A26" s="81" t="s">
        <v>165</v>
      </c>
      <c r="B26" s="85" t="s">
        <v>166</v>
      </c>
      <c r="C26" s="86"/>
      <c r="D26" s="83"/>
    </row>
    <row r="27" spans="1:4" hidden="1" x14ac:dyDescent="0.25">
      <c r="A27" s="82" t="s">
        <v>162</v>
      </c>
      <c r="B27" s="87" t="s">
        <v>163</v>
      </c>
      <c r="C27" s="88"/>
      <c r="D27" s="84"/>
    </row>
    <row r="28" spans="1:4" ht="38.25" hidden="1" x14ac:dyDescent="0.25">
      <c r="A28" s="81" t="s">
        <v>279</v>
      </c>
      <c r="B28" s="85" t="s">
        <v>170</v>
      </c>
      <c r="C28" s="86"/>
      <c r="D28" s="83"/>
    </row>
    <row r="29" spans="1:4" ht="15" hidden="1" customHeight="1" x14ac:dyDescent="0.25">
      <c r="A29" s="82" t="s">
        <v>162</v>
      </c>
      <c r="B29" s="87" t="s">
        <v>163</v>
      </c>
      <c r="C29" s="88"/>
      <c r="D29" s="84"/>
    </row>
    <row r="30" spans="1:4" ht="15" hidden="1" customHeight="1" x14ac:dyDescent="0.25">
      <c r="A30" s="81" t="s">
        <v>161</v>
      </c>
      <c r="B30" s="85" t="s">
        <v>144</v>
      </c>
      <c r="C30" s="86"/>
      <c r="D30" s="83"/>
    </row>
    <row r="31" spans="1:4" ht="15" hidden="1" customHeight="1" x14ac:dyDescent="0.25">
      <c r="A31" s="89" t="s">
        <v>162</v>
      </c>
      <c r="B31" s="90" t="s">
        <v>163</v>
      </c>
      <c r="C31" s="91"/>
      <c r="D31" s="92"/>
    </row>
    <row r="32" spans="1:4" ht="15" customHeight="1" x14ac:dyDescent="0.25">
      <c r="A32" s="265" t="s">
        <v>61</v>
      </c>
      <c r="B32" s="266"/>
      <c r="C32" s="266"/>
      <c r="D32" s="266"/>
    </row>
    <row r="33" spans="1:4" ht="25.5" hidden="1" customHeight="1" x14ac:dyDescent="0.25">
      <c r="A33" s="81" t="s">
        <v>74</v>
      </c>
      <c r="B33" s="85" t="s">
        <v>123</v>
      </c>
      <c r="C33" s="86"/>
      <c r="D33" s="83">
        <v>0</v>
      </c>
    </row>
    <row r="34" spans="1:4" ht="15" hidden="1" customHeight="1" x14ac:dyDescent="0.25">
      <c r="A34" s="82" t="s">
        <v>126</v>
      </c>
      <c r="B34" s="87" t="s">
        <v>67</v>
      </c>
      <c r="C34" s="88"/>
      <c r="D34" s="84">
        <v>0</v>
      </c>
    </row>
    <row r="35" spans="1:4" ht="38.25" hidden="1" customHeight="1" x14ac:dyDescent="0.25">
      <c r="A35" s="81" t="s">
        <v>278</v>
      </c>
      <c r="B35" s="85" t="s">
        <v>169</v>
      </c>
      <c r="C35" s="86"/>
      <c r="D35" s="83">
        <v>0</v>
      </c>
    </row>
    <row r="36" spans="1:4" ht="15" hidden="1" customHeight="1" x14ac:dyDescent="0.25">
      <c r="A36" s="82" t="s">
        <v>126</v>
      </c>
      <c r="B36" s="87" t="s">
        <v>67</v>
      </c>
      <c r="C36" s="88"/>
      <c r="D36" s="84">
        <v>0</v>
      </c>
    </row>
    <row r="37" spans="1:4" ht="25.5" hidden="1" customHeight="1" x14ac:dyDescent="0.25">
      <c r="A37" s="81" t="s">
        <v>75</v>
      </c>
      <c r="B37" s="85" t="s">
        <v>124</v>
      </c>
      <c r="C37" s="86"/>
      <c r="D37" s="83">
        <f>D38</f>
        <v>0</v>
      </c>
    </row>
    <row r="38" spans="1:4" ht="15" hidden="1" customHeight="1" x14ac:dyDescent="0.25">
      <c r="A38" s="82" t="s">
        <v>126</v>
      </c>
      <c r="B38" s="87" t="s">
        <v>67</v>
      </c>
      <c r="C38" s="88"/>
      <c r="D38" s="84"/>
    </row>
    <row r="39" spans="1:4" ht="15" hidden="1" customHeight="1" x14ac:dyDescent="0.25">
      <c r="A39" s="81" t="s">
        <v>155</v>
      </c>
      <c r="B39" s="85" t="s">
        <v>156</v>
      </c>
      <c r="C39" s="86"/>
      <c r="D39" s="83">
        <v>0</v>
      </c>
    </row>
    <row r="40" spans="1:4" ht="15" hidden="1" customHeight="1" x14ac:dyDescent="0.25">
      <c r="A40" s="82" t="s">
        <v>126</v>
      </c>
      <c r="B40" s="87" t="s">
        <v>67</v>
      </c>
      <c r="C40" s="88"/>
      <c r="D40" s="84">
        <v>0</v>
      </c>
    </row>
    <row r="41" spans="1:4" ht="51" hidden="1" customHeight="1" x14ac:dyDescent="0.25">
      <c r="A41" s="81" t="s">
        <v>157</v>
      </c>
      <c r="B41" s="85" t="s">
        <v>158</v>
      </c>
      <c r="C41" s="86"/>
      <c r="D41" s="83">
        <v>0</v>
      </c>
    </row>
    <row r="42" spans="1:4" ht="15" hidden="1" customHeight="1" x14ac:dyDescent="0.25">
      <c r="A42" s="82" t="s">
        <v>126</v>
      </c>
      <c r="B42" s="87" t="s">
        <v>67</v>
      </c>
      <c r="C42" s="88"/>
      <c r="D42" s="84">
        <v>0</v>
      </c>
    </row>
    <row r="43" spans="1:4" ht="25.5" hidden="1" x14ac:dyDescent="0.25">
      <c r="A43" s="81" t="s">
        <v>159</v>
      </c>
      <c r="B43" s="85" t="s">
        <v>160</v>
      </c>
      <c r="C43" s="86"/>
      <c r="D43" s="83">
        <v>0</v>
      </c>
    </row>
    <row r="44" spans="1:4" hidden="1" x14ac:dyDescent="0.25">
      <c r="A44" s="82" t="s">
        <v>126</v>
      </c>
      <c r="B44" s="87" t="s">
        <v>67</v>
      </c>
      <c r="C44" s="88"/>
      <c r="D44" s="84">
        <v>0</v>
      </c>
    </row>
    <row r="45" spans="1:4" hidden="1" x14ac:dyDescent="0.25">
      <c r="A45" s="81" t="s">
        <v>165</v>
      </c>
      <c r="B45" s="85" t="s">
        <v>166</v>
      </c>
      <c r="C45" s="86"/>
      <c r="D45" s="83">
        <v>0</v>
      </c>
    </row>
    <row r="46" spans="1:4" hidden="1" x14ac:dyDescent="0.25">
      <c r="A46" s="82" t="s">
        <v>162</v>
      </c>
      <c r="B46" s="87" t="s">
        <v>163</v>
      </c>
      <c r="C46" s="88"/>
      <c r="D46" s="84">
        <v>0</v>
      </c>
    </row>
    <row r="47" spans="1:4" ht="38.25" hidden="1" x14ac:dyDescent="0.25">
      <c r="A47" s="81" t="s">
        <v>279</v>
      </c>
      <c r="B47" s="85" t="s">
        <v>170</v>
      </c>
      <c r="C47" s="86"/>
      <c r="D47" s="83">
        <v>0</v>
      </c>
    </row>
    <row r="48" spans="1:4" hidden="1" x14ac:dyDescent="0.25">
      <c r="A48" s="82" t="s">
        <v>162</v>
      </c>
      <c r="B48" s="87" t="s">
        <v>163</v>
      </c>
      <c r="C48" s="88"/>
      <c r="D48" s="84">
        <v>0</v>
      </c>
    </row>
    <row r="49" spans="1:4" ht="15" hidden="1" customHeight="1" x14ac:dyDescent="0.25">
      <c r="A49" s="81" t="s">
        <v>161</v>
      </c>
      <c r="B49" s="85" t="s">
        <v>144</v>
      </c>
      <c r="C49" s="86"/>
      <c r="D49" s="83">
        <v>0</v>
      </c>
    </row>
    <row r="50" spans="1:4" hidden="1" x14ac:dyDescent="0.25">
      <c r="A50" s="82" t="s">
        <v>162</v>
      </c>
      <c r="B50" s="87" t="s">
        <v>163</v>
      </c>
      <c r="C50" s="88"/>
      <c r="D50" s="84">
        <v>0</v>
      </c>
    </row>
    <row r="51" spans="1:4" x14ac:dyDescent="0.25">
      <c r="A51" s="96" t="s">
        <v>32</v>
      </c>
      <c r="B51" s="97" t="s">
        <v>85</v>
      </c>
      <c r="C51" s="95"/>
      <c r="D51" s="94">
        <f>D38</f>
        <v>0</v>
      </c>
    </row>
    <row r="52" spans="1:4" x14ac:dyDescent="0.25">
      <c r="A52" s="96" t="s">
        <v>32</v>
      </c>
      <c r="B52" s="97" t="s">
        <v>62</v>
      </c>
      <c r="C52" s="95"/>
      <c r="D52" s="94">
        <v>0</v>
      </c>
    </row>
    <row r="53" spans="1:4" x14ac:dyDescent="0.25">
      <c r="A53" s="96" t="s">
        <v>32</v>
      </c>
      <c r="B53" s="97" t="s">
        <v>63</v>
      </c>
      <c r="C53" s="95"/>
      <c r="D53" s="94">
        <f>D38</f>
        <v>0</v>
      </c>
    </row>
    <row r="54" spans="1:4" x14ac:dyDescent="0.25">
      <c r="A54" s="70"/>
      <c r="B54" s="70"/>
      <c r="C54" s="71"/>
      <c r="D54" s="69"/>
    </row>
    <row r="55" spans="1:4" x14ac:dyDescent="0.25">
      <c r="A55" s="74" t="s">
        <v>86</v>
      </c>
      <c r="B55" s="72"/>
      <c r="C55" s="72"/>
      <c r="D55" s="73" t="s">
        <v>43</v>
      </c>
    </row>
    <row r="56" spans="1:4" ht="27" customHeight="1" x14ac:dyDescent="0.25">
      <c r="A56" s="76" t="s">
        <v>87</v>
      </c>
      <c r="B56" s="76" t="s">
        <v>88</v>
      </c>
      <c r="C56" s="76" t="s">
        <v>89</v>
      </c>
      <c r="D56" s="76" t="s">
        <v>29</v>
      </c>
    </row>
    <row r="57" spans="1:4" ht="15" customHeight="1" x14ac:dyDescent="0.25">
      <c r="A57" s="75">
        <v>1</v>
      </c>
      <c r="B57" s="75">
        <v>2</v>
      </c>
      <c r="C57" s="75">
        <v>3</v>
      </c>
      <c r="D57" s="75">
        <v>4</v>
      </c>
    </row>
    <row r="58" spans="1:4" ht="15" customHeight="1" x14ac:dyDescent="0.25">
      <c r="A58" s="267" t="s">
        <v>64</v>
      </c>
      <c r="B58" s="268"/>
      <c r="C58" s="268"/>
      <c r="D58" s="268"/>
    </row>
    <row r="59" spans="1:4" ht="15" hidden="1" customHeight="1" x14ac:dyDescent="0.25">
      <c r="A59" s="98" t="s">
        <v>58</v>
      </c>
      <c r="B59" s="98" t="s">
        <v>25</v>
      </c>
      <c r="C59" s="99" t="s">
        <v>50</v>
      </c>
      <c r="D59" s="79">
        <f>D61</f>
        <v>0</v>
      </c>
    </row>
    <row r="60" spans="1:4" ht="15" hidden="1" customHeight="1" x14ac:dyDescent="0.25">
      <c r="A60" s="100" t="s">
        <v>162</v>
      </c>
      <c r="B60" s="100" t="s">
        <v>25</v>
      </c>
      <c r="C60" s="101" t="s">
        <v>163</v>
      </c>
      <c r="D60" s="80">
        <v>550000</v>
      </c>
    </row>
    <row r="61" spans="1:4" ht="25.5" hidden="1" customHeight="1" x14ac:dyDescent="0.25">
      <c r="A61" s="100" t="s">
        <v>127</v>
      </c>
      <c r="B61" s="100" t="s">
        <v>25</v>
      </c>
      <c r="C61" s="101" t="s">
        <v>66</v>
      </c>
      <c r="D61" s="80"/>
    </row>
    <row r="62" spans="1:4" ht="25.5" x14ac:dyDescent="0.25">
      <c r="A62" s="98" t="s">
        <v>152</v>
      </c>
      <c r="B62" s="98" t="s">
        <v>153</v>
      </c>
      <c r="C62" s="99" t="s">
        <v>154</v>
      </c>
      <c r="D62" s="79">
        <f>D63+D64</f>
        <v>100000</v>
      </c>
    </row>
    <row r="63" spans="1:4" x14ac:dyDescent="0.25">
      <c r="A63" s="102" t="s">
        <v>126</v>
      </c>
      <c r="B63" s="102" t="s">
        <v>153</v>
      </c>
      <c r="C63" s="144" t="s">
        <v>430</v>
      </c>
      <c r="D63" s="103">
        <v>100000</v>
      </c>
    </row>
    <row r="64" spans="1:4" hidden="1" x14ac:dyDescent="0.25">
      <c r="A64" s="102"/>
      <c r="B64" s="102"/>
      <c r="C64" s="144" t="s">
        <v>428</v>
      </c>
      <c r="D64" s="103">
        <v>0</v>
      </c>
    </row>
    <row r="65" spans="1:7" x14ac:dyDescent="0.25">
      <c r="A65" s="267" t="s">
        <v>65</v>
      </c>
      <c r="B65" s="268"/>
      <c r="C65" s="268"/>
      <c r="D65" s="266"/>
    </row>
    <row r="66" spans="1:7" hidden="1" x14ac:dyDescent="0.25">
      <c r="A66" s="77" t="s">
        <v>58</v>
      </c>
      <c r="B66" s="77" t="s">
        <v>25</v>
      </c>
      <c r="C66" s="105" t="s">
        <v>50</v>
      </c>
      <c r="D66" s="79">
        <v>0</v>
      </c>
    </row>
    <row r="67" spans="1:7" hidden="1" x14ac:dyDescent="0.25">
      <c r="A67" s="78" t="s">
        <v>162</v>
      </c>
      <c r="B67" s="78" t="s">
        <v>25</v>
      </c>
      <c r="C67" s="106" t="s">
        <v>163</v>
      </c>
      <c r="D67" s="80">
        <v>0</v>
      </c>
    </row>
    <row r="68" spans="1:7" hidden="1" x14ac:dyDescent="0.25">
      <c r="A68" s="78" t="s">
        <v>127</v>
      </c>
      <c r="B68" s="78" t="s">
        <v>25</v>
      </c>
      <c r="C68" s="106" t="s">
        <v>66</v>
      </c>
      <c r="D68" s="80">
        <v>0</v>
      </c>
    </row>
    <row r="69" spans="1:7" ht="25.5" hidden="1" x14ac:dyDescent="0.25">
      <c r="A69" s="77" t="s">
        <v>152</v>
      </c>
      <c r="B69" s="77" t="s">
        <v>153</v>
      </c>
      <c r="C69" s="105" t="s">
        <v>154</v>
      </c>
      <c r="D69" s="79">
        <f>D70</f>
        <v>0</v>
      </c>
    </row>
    <row r="70" spans="1:7" hidden="1" x14ac:dyDescent="0.25">
      <c r="A70" s="78" t="s">
        <v>126</v>
      </c>
      <c r="B70" s="78" t="s">
        <v>153</v>
      </c>
      <c r="C70" s="106" t="str">
        <f>C63</f>
        <v>Військова частина 3113 НГУ</v>
      </c>
      <c r="D70" s="80">
        <v>0</v>
      </c>
    </row>
    <row r="71" spans="1:7" x14ac:dyDescent="0.25">
      <c r="A71" s="104" t="s">
        <v>32</v>
      </c>
      <c r="B71" s="104" t="s">
        <v>32</v>
      </c>
      <c r="C71" s="97" t="s">
        <v>85</v>
      </c>
      <c r="D71" s="93">
        <f>D62</f>
        <v>100000</v>
      </c>
    </row>
    <row r="72" spans="1:7" x14ac:dyDescent="0.25">
      <c r="A72" s="104" t="s">
        <v>32</v>
      </c>
      <c r="B72" s="104" t="s">
        <v>32</v>
      </c>
      <c r="C72" s="97" t="s">
        <v>62</v>
      </c>
      <c r="D72" s="93">
        <f>D62</f>
        <v>100000</v>
      </c>
    </row>
    <row r="73" spans="1:7" x14ac:dyDescent="0.25">
      <c r="A73" s="104" t="s">
        <v>32</v>
      </c>
      <c r="B73" s="104" t="s">
        <v>32</v>
      </c>
      <c r="C73" s="97" t="s">
        <v>63</v>
      </c>
      <c r="D73" s="93">
        <f>D70</f>
        <v>0</v>
      </c>
    </row>
    <row r="75" spans="1:7" ht="18.75" x14ac:dyDescent="0.3">
      <c r="A75" s="269" t="s">
        <v>76</v>
      </c>
      <c r="B75" s="269"/>
      <c r="C75" s="269"/>
      <c r="D75" s="269"/>
      <c r="E75" s="47"/>
      <c r="F75" s="47"/>
      <c r="G75" s="47"/>
    </row>
  </sheetData>
  <mergeCells count="11">
    <mergeCell ref="A13:D13"/>
    <mergeCell ref="A32:D32"/>
    <mergeCell ref="A58:D58"/>
    <mergeCell ref="A65:D65"/>
    <mergeCell ref="A75:D75"/>
    <mergeCell ref="B12:C12"/>
    <mergeCell ref="C1:D1"/>
    <mergeCell ref="A6:D6"/>
    <mergeCell ref="A7:D7"/>
    <mergeCell ref="A8:D8"/>
    <mergeCell ref="B11:C11"/>
  </mergeCells>
  <pageMargins left="0.51181102362204722" right="0.31496062992125984" top="0.55118110236220474" bottom="0.55118110236220474" header="0.31496062992125984" footer="0.31496062992125984"/>
  <pageSetup paperSize="9" scale="7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view="pageBreakPreview" zoomScaleSheetLayoutView="100" workbookViewId="0">
      <selection activeCell="C73" sqref="C73"/>
    </sheetView>
  </sheetViews>
  <sheetFormatPr defaultRowHeight="15" x14ac:dyDescent="0.25"/>
  <cols>
    <col min="1" max="1" width="20.28515625" customWidth="1"/>
    <col min="2" max="2" width="17" customWidth="1"/>
    <col min="3" max="3" width="59.140625" customWidth="1"/>
    <col min="4" max="4" width="15.28515625" customWidth="1"/>
  </cols>
  <sheetData>
    <row r="1" spans="1:6" ht="36" customHeight="1" x14ac:dyDescent="0.25">
      <c r="B1" s="16"/>
      <c r="C1" s="262" t="s">
        <v>301</v>
      </c>
      <c r="D1" s="240"/>
      <c r="F1" s="36"/>
    </row>
    <row r="2" spans="1:6" ht="15.75" x14ac:dyDescent="0.25">
      <c r="B2" s="16"/>
      <c r="D2" s="42" t="str">
        <f>дод3!O2</f>
        <v>до рішення XХХХХVІ сесії Великокучурівської  сільської ради VIІI скликання від  06.05.2026р. № 93-56/2026</v>
      </c>
      <c r="F2" s="36"/>
    </row>
    <row r="3" spans="1:6" ht="15.75" x14ac:dyDescent="0.25">
      <c r="B3" s="16"/>
      <c r="D3" s="42" t="str">
        <f>дод3!O3</f>
        <v xml:space="preserve"> "Про внесення змін до бюджету Великокучурівської сільської територіальної громади на 2026 рік"</v>
      </c>
      <c r="F3" s="36"/>
    </row>
    <row r="4" spans="1:6" x14ac:dyDescent="0.25">
      <c r="B4" s="16"/>
      <c r="C4" s="16"/>
      <c r="D4" s="16"/>
      <c r="E4" s="37"/>
      <c r="F4" s="36"/>
    </row>
    <row r="5" spans="1:6" ht="0.75" customHeight="1" x14ac:dyDescent="0.25">
      <c r="B5" s="16"/>
      <c r="C5" s="16"/>
      <c r="D5" s="16"/>
      <c r="E5" s="38"/>
    </row>
    <row r="6" spans="1:6" ht="18.75" customHeight="1" x14ac:dyDescent="0.25">
      <c r="A6" s="241" t="s">
        <v>389</v>
      </c>
      <c r="B6" s="242"/>
      <c r="C6" s="242"/>
      <c r="D6" s="242"/>
      <c r="E6" s="39"/>
    </row>
    <row r="7" spans="1:6" ht="18.75" x14ac:dyDescent="0.3">
      <c r="A7" s="243" t="s">
        <v>381</v>
      </c>
      <c r="B7" s="242"/>
      <c r="C7" s="242"/>
      <c r="D7" s="242"/>
      <c r="E7" s="40"/>
      <c r="F7" s="40"/>
    </row>
    <row r="8" spans="1:6" ht="18.75" x14ac:dyDescent="0.3">
      <c r="A8" s="242" t="s">
        <v>42</v>
      </c>
      <c r="B8" s="242"/>
      <c r="C8" s="242"/>
      <c r="D8" s="242"/>
      <c r="E8" s="40"/>
      <c r="F8" s="40"/>
    </row>
    <row r="9" spans="1:6" x14ac:dyDescent="0.25">
      <c r="A9" s="68" t="s">
        <v>82</v>
      </c>
      <c r="B9" s="66"/>
      <c r="C9" s="66"/>
      <c r="D9" s="66"/>
    </row>
    <row r="10" spans="1:6" x14ac:dyDescent="0.25">
      <c r="A10" s="66"/>
      <c r="B10" s="66"/>
      <c r="C10" s="66"/>
      <c r="D10" s="67" t="s">
        <v>43</v>
      </c>
    </row>
    <row r="11" spans="1:6" ht="38.25" customHeight="1" x14ac:dyDescent="0.25">
      <c r="A11" s="109" t="s">
        <v>83</v>
      </c>
      <c r="B11" s="263" t="s">
        <v>84</v>
      </c>
      <c r="C11" s="264"/>
      <c r="D11" s="110" t="s">
        <v>29</v>
      </c>
    </row>
    <row r="12" spans="1:6" x14ac:dyDescent="0.25">
      <c r="A12" s="107">
        <v>1</v>
      </c>
      <c r="B12" s="260">
        <v>2</v>
      </c>
      <c r="C12" s="261"/>
      <c r="D12" s="108">
        <v>3</v>
      </c>
    </row>
    <row r="13" spans="1:6" ht="16.5" customHeight="1" x14ac:dyDescent="0.25">
      <c r="A13" s="265" t="s">
        <v>60</v>
      </c>
      <c r="B13" s="266"/>
      <c r="C13" s="266"/>
      <c r="D13" s="266"/>
    </row>
    <row r="14" spans="1:6" ht="15" hidden="1" customHeight="1" x14ac:dyDescent="0.25">
      <c r="A14" s="81" t="s">
        <v>74</v>
      </c>
      <c r="B14" s="85" t="s">
        <v>123</v>
      </c>
      <c r="C14" s="86"/>
      <c r="D14" s="83"/>
    </row>
    <row r="15" spans="1:6" ht="15" hidden="1" customHeight="1" x14ac:dyDescent="0.25">
      <c r="A15" s="82" t="s">
        <v>126</v>
      </c>
      <c r="B15" s="87" t="s">
        <v>67</v>
      </c>
      <c r="C15" s="88"/>
      <c r="D15" s="84"/>
    </row>
    <row r="16" spans="1:6" ht="15" hidden="1" customHeight="1" x14ac:dyDescent="0.25">
      <c r="A16" s="81" t="s">
        <v>278</v>
      </c>
      <c r="B16" s="85" t="s">
        <v>169</v>
      </c>
      <c r="C16" s="86"/>
      <c r="D16" s="83"/>
    </row>
    <row r="17" spans="1:4" ht="15" hidden="1" customHeight="1" x14ac:dyDescent="0.25">
      <c r="A17" s="82" t="s">
        <v>126</v>
      </c>
      <c r="B17" s="87" t="s">
        <v>67</v>
      </c>
      <c r="C17" s="88"/>
      <c r="D17" s="84"/>
    </row>
    <row r="18" spans="1:4" ht="25.5" hidden="1" customHeight="1" x14ac:dyDescent="0.25">
      <c r="A18" s="81" t="s">
        <v>75</v>
      </c>
      <c r="B18" s="85" t="s">
        <v>124</v>
      </c>
      <c r="C18" s="86"/>
      <c r="D18" s="83"/>
    </row>
    <row r="19" spans="1:4" ht="15.75" hidden="1" customHeight="1" x14ac:dyDescent="0.25">
      <c r="A19" s="82" t="s">
        <v>126</v>
      </c>
      <c r="B19" s="87" t="s">
        <v>67</v>
      </c>
      <c r="C19" s="88"/>
      <c r="D19" s="84"/>
    </row>
    <row r="20" spans="1:4" ht="47.25" hidden="1" customHeight="1" x14ac:dyDescent="0.25">
      <c r="A20" s="81" t="s">
        <v>155</v>
      </c>
      <c r="B20" s="85" t="s">
        <v>156</v>
      </c>
      <c r="C20" s="86"/>
      <c r="D20" s="83"/>
    </row>
    <row r="21" spans="1:4" ht="15.75" hidden="1" customHeight="1" x14ac:dyDescent="0.25">
      <c r="A21" s="82" t="s">
        <v>126</v>
      </c>
      <c r="B21" s="87" t="s">
        <v>67</v>
      </c>
      <c r="C21" s="88"/>
      <c r="D21" s="84"/>
    </row>
    <row r="22" spans="1:4" ht="55.5" hidden="1" customHeight="1" x14ac:dyDescent="0.25">
      <c r="A22" s="81" t="s">
        <v>157</v>
      </c>
      <c r="B22" s="85" t="s">
        <v>158</v>
      </c>
      <c r="C22" s="86"/>
      <c r="D22" s="83"/>
    </row>
    <row r="23" spans="1:4" ht="15" hidden="1" customHeight="1" x14ac:dyDescent="0.25">
      <c r="A23" s="82" t="s">
        <v>126</v>
      </c>
      <c r="B23" s="87" t="s">
        <v>67</v>
      </c>
      <c r="C23" s="88"/>
      <c r="D23" s="84"/>
    </row>
    <row r="24" spans="1:4" ht="15" hidden="1" customHeight="1" x14ac:dyDescent="0.25">
      <c r="A24" s="81" t="s">
        <v>159</v>
      </c>
      <c r="B24" s="85" t="s">
        <v>160</v>
      </c>
      <c r="C24" s="86"/>
      <c r="D24" s="83"/>
    </row>
    <row r="25" spans="1:4" ht="15" hidden="1" customHeight="1" x14ac:dyDescent="0.25">
      <c r="A25" s="82" t="s">
        <v>126</v>
      </c>
      <c r="B25" s="87" t="s">
        <v>67</v>
      </c>
      <c r="C25" s="88"/>
      <c r="D25" s="84"/>
    </row>
    <row r="26" spans="1:4" ht="69" hidden="1" customHeight="1" x14ac:dyDescent="0.25">
      <c r="A26" s="81" t="s">
        <v>165</v>
      </c>
      <c r="B26" s="85" t="s">
        <v>166</v>
      </c>
      <c r="C26" s="86"/>
      <c r="D26" s="83"/>
    </row>
    <row r="27" spans="1:4" hidden="1" x14ac:dyDescent="0.25">
      <c r="A27" s="82" t="s">
        <v>162</v>
      </c>
      <c r="B27" s="87" t="s">
        <v>163</v>
      </c>
      <c r="C27" s="88"/>
      <c r="D27" s="84"/>
    </row>
    <row r="28" spans="1:4" ht="38.25" hidden="1" x14ac:dyDescent="0.25">
      <c r="A28" s="81" t="s">
        <v>279</v>
      </c>
      <c r="B28" s="85" t="s">
        <v>170</v>
      </c>
      <c r="C28" s="86"/>
      <c r="D28" s="83"/>
    </row>
    <row r="29" spans="1:4" ht="15" hidden="1" customHeight="1" x14ac:dyDescent="0.25">
      <c r="A29" s="82" t="s">
        <v>162</v>
      </c>
      <c r="B29" s="87" t="s">
        <v>163</v>
      </c>
      <c r="C29" s="88"/>
      <c r="D29" s="84"/>
    </row>
    <row r="30" spans="1:4" ht="15" hidden="1" customHeight="1" x14ac:dyDescent="0.25">
      <c r="A30" s="81" t="s">
        <v>161</v>
      </c>
      <c r="B30" s="85" t="s">
        <v>144</v>
      </c>
      <c r="C30" s="86"/>
      <c r="D30" s="83"/>
    </row>
    <row r="31" spans="1:4" ht="15" hidden="1" customHeight="1" x14ac:dyDescent="0.25">
      <c r="A31" s="89" t="s">
        <v>162</v>
      </c>
      <c r="B31" s="90" t="s">
        <v>163</v>
      </c>
      <c r="C31" s="91"/>
      <c r="D31" s="92"/>
    </row>
    <row r="32" spans="1:4" ht="15" customHeight="1" x14ac:dyDescent="0.25">
      <c r="A32" s="265" t="s">
        <v>61</v>
      </c>
      <c r="B32" s="266"/>
      <c r="C32" s="266"/>
      <c r="D32" s="266"/>
    </row>
    <row r="33" spans="1:4" ht="25.5" hidden="1" customHeight="1" x14ac:dyDescent="0.25">
      <c r="A33" s="81" t="s">
        <v>74</v>
      </c>
      <c r="B33" s="85" t="s">
        <v>123</v>
      </c>
      <c r="C33" s="86"/>
      <c r="D33" s="83">
        <v>0</v>
      </c>
    </row>
    <row r="34" spans="1:4" ht="15" hidden="1" customHeight="1" x14ac:dyDescent="0.25">
      <c r="A34" s="82" t="s">
        <v>126</v>
      </c>
      <c r="B34" s="87" t="s">
        <v>67</v>
      </c>
      <c r="C34" s="88"/>
      <c r="D34" s="84">
        <v>0</v>
      </c>
    </row>
    <row r="35" spans="1:4" ht="38.25" hidden="1" customHeight="1" x14ac:dyDescent="0.25">
      <c r="A35" s="81" t="s">
        <v>278</v>
      </c>
      <c r="B35" s="85" t="s">
        <v>169</v>
      </c>
      <c r="C35" s="86"/>
      <c r="D35" s="83">
        <v>0</v>
      </c>
    </row>
    <row r="36" spans="1:4" ht="15" hidden="1" customHeight="1" x14ac:dyDescent="0.25">
      <c r="A36" s="82" t="s">
        <v>126</v>
      </c>
      <c r="B36" s="87" t="s">
        <v>67</v>
      </c>
      <c r="C36" s="88"/>
      <c r="D36" s="84">
        <v>0</v>
      </c>
    </row>
    <row r="37" spans="1:4" ht="25.5" hidden="1" customHeight="1" x14ac:dyDescent="0.25">
      <c r="A37" s="81" t="s">
        <v>75</v>
      </c>
      <c r="B37" s="85" t="s">
        <v>124</v>
      </c>
      <c r="C37" s="86"/>
      <c r="D37" s="83">
        <f>D38</f>
        <v>0</v>
      </c>
    </row>
    <row r="38" spans="1:4" ht="15" hidden="1" customHeight="1" x14ac:dyDescent="0.25">
      <c r="A38" s="82" t="s">
        <v>126</v>
      </c>
      <c r="B38" s="87" t="s">
        <v>67</v>
      </c>
      <c r="C38" s="88"/>
      <c r="D38" s="84"/>
    </row>
    <row r="39" spans="1:4" ht="15" hidden="1" customHeight="1" x14ac:dyDescent="0.25">
      <c r="A39" s="81" t="s">
        <v>155</v>
      </c>
      <c r="B39" s="85" t="s">
        <v>156</v>
      </c>
      <c r="C39" s="86"/>
      <c r="D39" s="83">
        <v>0</v>
      </c>
    </row>
    <row r="40" spans="1:4" ht="15" hidden="1" customHeight="1" x14ac:dyDescent="0.25">
      <c r="A40" s="82" t="s">
        <v>126</v>
      </c>
      <c r="B40" s="87" t="s">
        <v>67</v>
      </c>
      <c r="C40" s="88"/>
      <c r="D40" s="84">
        <v>0</v>
      </c>
    </row>
    <row r="41" spans="1:4" ht="51" hidden="1" customHeight="1" x14ac:dyDescent="0.25">
      <c r="A41" s="81" t="s">
        <v>157</v>
      </c>
      <c r="B41" s="85" t="s">
        <v>158</v>
      </c>
      <c r="C41" s="86"/>
      <c r="D41" s="83">
        <v>0</v>
      </c>
    </row>
    <row r="42" spans="1:4" ht="15" hidden="1" customHeight="1" x14ac:dyDescent="0.25">
      <c r="A42" s="82" t="s">
        <v>126</v>
      </c>
      <c r="B42" s="87" t="s">
        <v>67</v>
      </c>
      <c r="C42" s="88"/>
      <c r="D42" s="84">
        <v>0</v>
      </c>
    </row>
    <row r="43" spans="1:4" ht="25.5" hidden="1" x14ac:dyDescent="0.25">
      <c r="A43" s="81" t="s">
        <v>159</v>
      </c>
      <c r="B43" s="85" t="s">
        <v>160</v>
      </c>
      <c r="C43" s="86"/>
      <c r="D43" s="83">
        <v>0</v>
      </c>
    </row>
    <row r="44" spans="1:4" hidden="1" x14ac:dyDescent="0.25">
      <c r="A44" s="82" t="s">
        <v>126</v>
      </c>
      <c r="B44" s="87" t="s">
        <v>67</v>
      </c>
      <c r="C44" s="88"/>
      <c r="D44" s="84">
        <v>0</v>
      </c>
    </row>
    <row r="45" spans="1:4" hidden="1" x14ac:dyDescent="0.25">
      <c r="A45" s="81" t="s">
        <v>165</v>
      </c>
      <c r="B45" s="85" t="s">
        <v>166</v>
      </c>
      <c r="C45" s="86"/>
      <c r="D45" s="83">
        <v>0</v>
      </c>
    </row>
    <row r="46" spans="1:4" hidden="1" x14ac:dyDescent="0.25">
      <c r="A46" s="82" t="s">
        <v>162</v>
      </c>
      <c r="B46" s="87" t="s">
        <v>163</v>
      </c>
      <c r="C46" s="88"/>
      <c r="D46" s="84">
        <v>0</v>
      </c>
    </row>
    <row r="47" spans="1:4" ht="38.25" hidden="1" x14ac:dyDescent="0.25">
      <c r="A47" s="81" t="s">
        <v>279</v>
      </c>
      <c r="B47" s="85" t="s">
        <v>170</v>
      </c>
      <c r="C47" s="86"/>
      <c r="D47" s="83">
        <v>0</v>
      </c>
    </row>
    <row r="48" spans="1:4" hidden="1" x14ac:dyDescent="0.25">
      <c r="A48" s="82" t="s">
        <v>162</v>
      </c>
      <c r="B48" s="87" t="s">
        <v>163</v>
      </c>
      <c r="C48" s="88"/>
      <c r="D48" s="84">
        <v>0</v>
      </c>
    </row>
    <row r="49" spans="1:4" ht="15" hidden="1" customHeight="1" x14ac:dyDescent="0.25">
      <c r="A49" s="81" t="s">
        <v>161</v>
      </c>
      <c r="B49" s="85" t="s">
        <v>144</v>
      </c>
      <c r="C49" s="86"/>
      <c r="D49" s="83">
        <v>0</v>
      </c>
    </row>
    <row r="50" spans="1:4" hidden="1" x14ac:dyDescent="0.25">
      <c r="A50" s="82" t="s">
        <v>162</v>
      </c>
      <c r="B50" s="87" t="s">
        <v>163</v>
      </c>
      <c r="C50" s="88"/>
      <c r="D50" s="84">
        <v>0</v>
      </c>
    </row>
    <row r="51" spans="1:4" x14ac:dyDescent="0.25">
      <c r="A51" s="96" t="s">
        <v>32</v>
      </c>
      <c r="B51" s="97" t="s">
        <v>85</v>
      </c>
      <c r="C51" s="95"/>
      <c r="D51" s="94">
        <f>D38</f>
        <v>0</v>
      </c>
    </row>
    <row r="52" spans="1:4" x14ac:dyDescent="0.25">
      <c r="A52" s="96" t="s">
        <v>32</v>
      </c>
      <c r="B52" s="97" t="s">
        <v>62</v>
      </c>
      <c r="C52" s="95"/>
      <c r="D52" s="94">
        <v>0</v>
      </c>
    </row>
    <row r="53" spans="1:4" x14ac:dyDescent="0.25">
      <c r="A53" s="96" t="s">
        <v>32</v>
      </c>
      <c r="B53" s="97" t="s">
        <v>63</v>
      </c>
      <c r="C53" s="95"/>
      <c r="D53" s="94">
        <f>D38</f>
        <v>0</v>
      </c>
    </row>
    <row r="54" spans="1:4" x14ac:dyDescent="0.25">
      <c r="A54" s="70"/>
      <c r="B54" s="70"/>
      <c r="C54" s="71"/>
      <c r="D54" s="69"/>
    </row>
    <row r="55" spans="1:4" x14ac:dyDescent="0.25">
      <c r="A55" s="74" t="s">
        <v>86</v>
      </c>
      <c r="B55" s="72"/>
      <c r="C55" s="72"/>
      <c r="D55" s="73" t="s">
        <v>43</v>
      </c>
    </row>
    <row r="56" spans="1:4" ht="27" customHeight="1" x14ac:dyDescent="0.25">
      <c r="A56" s="76" t="s">
        <v>87</v>
      </c>
      <c r="B56" s="76" t="s">
        <v>88</v>
      </c>
      <c r="C56" s="76" t="s">
        <v>89</v>
      </c>
      <c r="D56" s="76" t="s">
        <v>29</v>
      </c>
    </row>
    <row r="57" spans="1:4" ht="15" customHeight="1" x14ac:dyDescent="0.25">
      <c r="A57" s="75">
        <v>1</v>
      </c>
      <c r="B57" s="75">
        <v>2</v>
      </c>
      <c r="C57" s="75">
        <v>3</v>
      </c>
      <c r="D57" s="75">
        <v>4</v>
      </c>
    </row>
    <row r="58" spans="1:4" ht="15" customHeight="1" x14ac:dyDescent="0.25">
      <c r="A58" s="267" t="s">
        <v>64</v>
      </c>
      <c r="B58" s="268"/>
      <c r="C58" s="268"/>
      <c r="D58" s="268"/>
    </row>
    <row r="59" spans="1:4" ht="15" hidden="1" customHeight="1" x14ac:dyDescent="0.25">
      <c r="A59" s="98" t="s">
        <v>58</v>
      </c>
      <c r="B59" s="98" t="s">
        <v>25</v>
      </c>
      <c r="C59" s="99" t="s">
        <v>50</v>
      </c>
      <c r="D59" s="79">
        <f>D61</f>
        <v>0</v>
      </c>
    </row>
    <row r="60" spans="1:4" ht="15" hidden="1" customHeight="1" x14ac:dyDescent="0.25">
      <c r="A60" s="100" t="s">
        <v>162</v>
      </c>
      <c r="B60" s="100" t="s">
        <v>25</v>
      </c>
      <c r="C60" s="101" t="s">
        <v>163</v>
      </c>
      <c r="D60" s="80">
        <v>550000</v>
      </c>
    </row>
    <row r="61" spans="1:4" ht="25.5" hidden="1" customHeight="1" x14ac:dyDescent="0.25">
      <c r="A61" s="100" t="s">
        <v>127</v>
      </c>
      <c r="B61" s="100" t="s">
        <v>25</v>
      </c>
      <c r="C61" s="101" t="s">
        <v>66</v>
      </c>
      <c r="D61" s="80"/>
    </row>
    <row r="62" spans="1:4" ht="25.5" x14ac:dyDescent="0.25">
      <c r="A62" s="98" t="s">
        <v>152</v>
      </c>
      <c r="B62" s="98" t="s">
        <v>153</v>
      </c>
      <c r="C62" s="99" t="s">
        <v>154</v>
      </c>
      <c r="D62" s="79">
        <f>D63+D64</f>
        <v>100000</v>
      </c>
    </row>
    <row r="63" spans="1:4" x14ac:dyDescent="0.25">
      <c r="A63" s="102" t="s">
        <v>126</v>
      </c>
      <c r="B63" s="102" t="s">
        <v>153</v>
      </c>
      <c r="C63" s="144" t="s">
        <v>431</v>
      </c>
      <c r="D63" s="103">
        <v>100000</v>
      </c>
    </row>
    <row r="64" spans="1:4" hidden="1" x14ac:dyDescent="0.25">
      <c r="A64" s="102"/>
      <c r="B64" s="102"/>
      <c r="C64" s="144" t="s">
        <v>428</v>
      </c>
      <c r="D64" s="103">
        <v>0</v>
      </c>
    </row>
    <row r="65" spans="1:7" x14ac:dyDescent="0.25">
      <c r="A65" s="267" t="s">
        <v>65</v>
      </c>
      <c r="B65" s="268"/>
      <c r="C65" s="268"/>
      <c r="D65" s="266"/>
    </row>
    <row r="66" spans="1:7" hidden="1" x14ac:dyDescent="0.25">
      <c r="A66" s="77" t="s">
        <v>58</v>
      </c>
      <c r="B66" s="77" t="s">
        <v>25</v>
      </c>
      <c r="C66" s="105" t="s">
        <v>50</v>
      </c>
      <c r="D66" s="79">
        <v>0</v>
      </c>
    </row>
    <row r="67" spans="1:7" hidden="1" x14ac:dyDescent="0.25">
      <c r="A67" s="78" t="s">
        <v>162</v>
      </c>
      <c r="B67" s="78" t="s">
        <v>25</v>
      </c>
      <c r="C67" s="106" t="s">
        <v>163</v>
      </c>
      <c r="D67" s="80">
        <v>0</v>
      </c>
    </row>
    <row r="68" spans="1:7" hidden="1" x14ac:dyDescent="0.25">
      <c r="A68" s="78" t="s">
        <v>127</v>
      </c>
      <c r="B68" s="78" t="s">
        <v>25</v>
      </c>
      <c r="C68" s="106" t="s">
        <v>66</v>
      </c>
      <c r="D68" s="80">
        <v>0</v>
      </c>
    </row>
    <row r="69" spans="1:7" ht="25.5" hidden="1" x14ac:dyDescent="0.25">
      <c r="A69" s="77" t="s">
        <v>152</v>
      </c>
      <c r="B69" s="77" t="s">
        <v>153</v>
      </c>
      <c r="C69" s="105" t="s">
        <v>154</v>
      </c>
      <c r="D69" s="79">
        <f>D70</f>
        <v>0</v>
      </c>
    </row>
    <row r="70" spans="1:7" hidden="1" x14ac:dyDescent="0.25">
      <c r="A70" s="78" t="s">
        <v>126</v>
      </c>
      <c r="B70" s="78" t="s">
        <v>153</v>
      </c>
      <c r="C70" s="106" t="str">
        <f>C63</f>
        <v xml:space="preserve">ДУ «ТМО МВС України по Чернівецькій області» </v>
      </c>
      <c r="D70" s="80">
        <v>0</v>
      </c>
    </row>
    <row r="71" spans="1:7" x14ac:dyDescent="0.25">
      <c r="A71" s="104" t="s">
        <v>32</v>
      </c>
      <c r="B71" s="104" t="s">
        <v>32</v>
      </c>
      <c r="C71" s="97" t="s">
        <v>85</v>
      </c>
      <c r="D71" s="93">
        <f>D62</f>
        <v>100000</v>
      </c>
    </row>
    <row r="72" spans="1:7" x14ac:dyDescent="0.25">
      <c r="A72" s="104" t="s">
        <v>32</v>
      </c>
      <c r="B72" s="104" t="s">
        <v>32</v>
      </c>
      <c r="C72" s="97" t="s">
        <v>62</v>
      </c>
      <c r="D72" s="93">
        <f>D62</f>
        <v>100000</v>
      </c>
    </row>
    <row r="73" spans="1:7" x14ac:dyDescent="0.25">
      <c r="A73" s="104" t="s">
        <v>32</v>
      </c>
      <c r="B73" s="104" t="s">
        <v>32</v>
      </c>
      <c r="C73" s="97" t="s">
        <v>63</v>
      </c>
      <c r="D73" s="93">
        <f>D70</f>
        <v>0</v>
      </c>
    </row>
    <row r="75" spans="1:7" ht="18.75" x14ac:dyDescent="0.3">
      <c r="A75" s="269" t="s">
        <v>76</v>
      </c>
      <c r="B75" s="269"/>
      <c r="C75" s="269"/>
      <c r="D75" s="269"/>
      <c r="E75" s="47"/>
      <c r="F75" s="47"/>
      <c r="G75" s="47"/>
    </row>
  </sheetData>
  <mergeCells count="11">
    <mergeCell ref="A13:D13"/>
    <mergeCell ref="A32:D32"/>
    <mergeCell ref="A58:D58"/>
    <mergeCell ref="A65:D65"/>
    <mergeCell ref="A75:D75"/>
    <mergeCell ref="B12:C12"/>
    <mergeCell ref="C1:D1"/>
    <mergeCell ref="A6:D6"/>
    <mergeCell ref="A7:D7"/>
    <mergeCell ref="A8:D8"/>
    <mergeCell ref="B11:C11"/>
  </mergeCells>
  <pageMargins left="0.51181102362204722" right="0.31496062992125984" top="0.55118110236220474" bottom="0.55118110236220474" header="0.31496062992125984" footer="0.31496062992125984"/>
  <pageSetup paperSize="9" scale="7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view="pageBreakPreview" zoomScaleSheetLayoutView="100" workbookViewId="0">
      <selection activeCell="C73" sqref="C73"/>
    </sheetView>
  </sheetViews>
  <sheetFormatPr defaultRowHeight="15" x14ac:dyDescent="0.25"/>
  <cols>
    <col min="1" max="1" width="20.28515625" customWidth="1"/>
    <col min="2" max="2" width="17" customWidth="1"/>
    <col min="3" max="3" width="59.140625" customWidth="1"/>
    <col min="4" max="4" width="15.28515625" customWidth="1"/>
  </cols>
  <sheetData>
    <row r="1" spans="1:6" ht="36" customHeight="1" x14ac:dyDescent="0.25">
      <c r="B1" s="16"/>
      <c r="C1" s="262" t="s">
        <v>301</v>
      </c>
      <c r="D1" s="240"/>
      <c r="F1" s="36"/>
    </row>
    <row r="2" spans="1:6" ht="15.75" x14ac:dyDescent="0.25">
      <c r="B2" s="16"/>
      <c r="D2" s="42" t="str">
        <f>дод3!O2</f>
        <v>до рішення XХХХХVІ сесії Великокучурівської  сільської ради VIІI скликання від  06.05.2026р. № 93-56/2026</v>
      </c>
      <c r="F2" s="36"/>
    </row>
    <row r="3" spans="1:6" ht="15.75" x14ac:dyDescent="0.25">
      <c r="B3" s="16"/>
      <c r="D3" s="42" t="str">
        <f>дод3!O3</f>
        <v xml:space="preserve"> "Про внесення змін до бюджету Великокучурівської сільської територіальної громади на 2026 рік"</v>
      </c>
      <c r="F3" s="36"/>
    </row>
    <row r="4" spans="1:6" x14ac:dyDescent="0.25">
      <c r="B4" s="16"/>
      <c r="C4" s="16"/>
      <c r="D4" s="16"/>
      <c r="E4" s="37"/>
      <c r="F4" s="36"/>
    </row>
    <row r="5" spans="1:6" ht="0.75" customHeight="1" x14ac:dyDescent="0.25">
      <c r="B5" s="16"/>
      <c r="C5" s="16"/>
      <c r="D5" s="16"/>
      <c r="E5" s="38"/>
    </row>
    <row r="6" spans="1:6" ht="18.75" customHeight="1" x14ac:dyDescent="0.25">
      <c r="A6" s="241" t="s">
        <v>389</v>
      </c>
      <c r="B6" s="242"/>
      <c r="C6" s="242"/>
      <c r="D6" s="242"/>
      <c r="E6" s="39"/>
    </row>
    <row r="7" spans="1:6" ht="18.75" x14ac:dyDescent="0.3">
      <c r="A7" s="243" t="s">
        <v>381</v>
      </c>
      <c r="B7" s="242"/>
      <c r="C7" s="242"/>
      <c r="D7" s="242"/>
      <c r="E7" s="40"/>
      <c r="F7" s="40"/>
    </row>
    <row r="8" spans="1:6" ht="18.75" x14ac:dyDescent="0.3">
      <c r="A8" s="242" t="s">
        <v>42</v>
      </c>
      <c r="B8" s="242"/>
      <c r="C8" s="242"/>
      <c r="D8" s="242"/>
      <c r="E8" s="40"/>
      <c r="F8" s="40"/>
    </row>
    <row r="9" spans="1:6" x14ac:dyDescent="0.25">
      <c r="A9" s="68" t="s">
        <v>82</v>
      </c>
      <c r="B9" s="66"/>
      <c r="C9" s="66"/>
      <c r="D9" s="66"/>
    </row>
    <row r="10" spans="1:6" x14ac:dyDescent="0.25">
      <c r="A10" s="66"/>
      <c r="B10" s="66"/>
      <c r="C10" s="66"/>
      <c r="D10" s="67" t="s">
        <v>43</v>
      </c>
    </row>
    <row r="11" spans="1:6" ht="38.25" customHeight="1" x14ac:dyDescent="0.25">
      <c r="A11" s="109" t="s">
        <v>83</v>
      </c>
      <c r="B11" s="263" t="s">
        <v>84</v>
      </c>
      <c r="C11" s="264"/>
      <c r="D11" s="110" t="s">
        <v>29</v>
      </c>
    </row>
    <row r="12" spans="1:6" x14ac:dyDescent="0.25">
      <c r="A12" s="107">
        <v>1</v>
      </c>
      <c r="B12" s="260">
        <v>2</v>
      </c>
      <c r="C12" s="261"/>
      <c r="D12" s="108">
        <v>3</v>
      </c>
    </row>
    <row r="13" spans="1:6" ht="16.5" customHeight="1" x14ac:dyDescent="0.25">
      <c r="A13" s="265" t="s">
        <v>60</v>
      </c>
      <c r="B13" s="266"/>
      <c r="C13" s="266"/>
      <c r="D13" s="266"/>
    </row>
    <row r="14" spans="1:6" ht="15" hidden="1" customHeight="1" x14ac:dyDescent="0.25">
      <c r="A14" s="81" t="s">
        <v>74</v>
      </c>
      <c r="B14" s="85" t="s">
        <v>123</v>
      </c>
      <c r="C14" s="86"/>
      <c r="D14" s="83"/>
    </row>
    <row r="15" spans="1:6" ht="15" hidden="1" customHeight="1" x14ac:dyDescent="0.25">
      <c r="A15" s="82" t="s">
        <v>126</v>
      </c>
      <c r="B15" s="87" t="s">
        <v>67</v>
      </c>
      <c r="C15" s="88"/>
      <c r="D15" s="84"/>
    </row>
    <row r="16" spans="1:6" ht="15" hidden="1" customHeight="1" x14ac:dyDescent="0.25">
      <c r="A16" s="81" t="s">
        <v>278</v>
      </c>
      <c r="B16" s="85" t="s">
        <v>169</v>
      </c>
      <c r="C16" s="86"/>
      <c r="D16" s="83"/>
    </row>
    <row r="17" spans="1:4" ht="15" hidden="1" customHeight="1" x14ac:dyDescent="0.25">
      <c r="A17" s="82" t="s">
        <v>126</v>
      </c>
      <c r="B17" s="87" t="s">
        <v>67</v>
      </c>
      <c r="C17" s="88"/>
      <c r="D17" s="84"/>
    </row>
    <row r="18" spans="1:4" ht="25.5" hidden="1" customHeight="1" x14ac:dyDescent="0.25">
      <c r="A18" s="81" t="s">
        <v>75</v>
      </c>
      <c r="B18" s="85" t="s">
        <v>124</v>
      </c>
      <c r="C18" s="86"/>
      <c r="D18" s="83"/>
    </row>
    <row r="19" spans="1:4" ht="15.75" hidden="1" customHeight="1" x14ac:dyDescent="0.25">
      <c r="A19" s="82" t="s">
        <v>126</v>
      </c>
      <c r="B19" s="87" t="s">
        <v>67</v>
      </c>
      <c r="C19" s="88"/>
      <c r="D19" s="84"/>
    </row>
    <row r="20" spans="1:4" ht="47.25" hidden="1" customHeight="1" x14ac:dyDescent="0.25">
      <c r="A20" s="81" t="s">
        <v>155</v>
      </c>
      <c r="B20" s="85" t="s">
        <v>156</v>
      </c>
      <c r="C20" s="86"/>
      <c r="D20" s="83"/>
    </row>
    <row r="21" spans="1:4" ht="15.75" hidden="1" customHeight="1" x14ac:dyDescent="0.25">
      <c r="A21" s="82" t="s">
        <v>126</v>
      </c>
      <c r="B21" s="87" t="s">
        <v>67</v>
      </c>
      <c r="C21" s="88"/>
      <c r="D21" s="84"/>
    </row>
    <row r="22" spans="1:4" ht="55.5" hidden="1" customHeight="1" x14ac:dyDescent="0.25">
      <c r="A22" s="81" t="s">
        <v>157</v>
      </c>
      <c r="B22" s="85" t="s">
        <v>158</v>
      </c>
      <c r="C22" s="86"/>
      <c r="D22" s="83"/>
    </row>
    <row r="23" spans="1:4" ht="15" hidden="1" customHeight="1" x14ac:dyDescent="0.25">
      <c r="A23" s="82" t="s">
        <v>126</v>
      </c>
      <c r="B23" s="87" t="s">
        <v>67</v>
      </c>
      <c r="C23" s="88"/>
      <c r="D23" s="84"/>
    </row>
    <row r="24" spans="1:4" ht="15" hidden="1" customHeight="1" x14ac:dyDescent="0.25">
      <c r="A24" s="81" t="s">
        <v>159</v>
      </c>
      <c r="B24" s="85" t="s">
        <v>160</v>
      </c>
      <c r="C24" s="86"/>
      <c r="D24" s="83"/>
    </row>
    <row r="25" spans="1:4" ht="15" hidden="1" customHeight="1" x14ac:dyDescent="0.25">
      <c r="A25" s="82" t="s">
        <v>126</v>
      </c>
      <c r="B25" s="87" t="s">
        <v>67</v>
      </c>
      <c r="C25" s="88"/>
      <c r="D25" s="84"/>
    </row>
    <row r="26" spans="1:4" ht="69" hidden="1" customHeight="1" x14ac:dyDescent="0.25">
      <c r="A26" s="81" t="s">
        <v>165</v>
      </c>
      <c r="B26" s="85" t="s">
        <v>166</v>
      </c>
      <c r="C26" s="86"/>
      <c r="D26" s="83"/>
    </row>
    <row r="27" spans="1:4" hidden="1" x14ac:dyDescent="0.25">
      <c r="A27" s="82" t="s">
        <v>162</v>
      </c>
      <c r="B27" s="87" t="s">
        <v>163</v>
      </c>
      <c r="C27" s="88"/>
      <c r="D27" s="84"/>
    </row>
    <row r="28" spans="1:4" ht="38.25" hidden="1" x14ac:dyDescent="0.25">
      <c r="A28" s="81" t="s">
        <v>279</v>
      </c>
      <c r="B28" s="85" t="s">
        <v>170</v>
      </c>
      <c r="C28" s="86"/>
      <c r="D28" s="83"/>
    </row>
    <row r="29" spans="1:4" ht="15" hidden="1" customHeight="1" x14ac:dyDescent="0.25">
      <c r="A29" s="82" t="s">
        <v>162</v>
      </c>
      <c r="B29" s="87" t="s">
        <v>163</v>
      </c>
      <c r="C29" s="88"/>
      <c r="D29" s="84"/>
    </row>
    <row r="30" spans="1:4" ht="15" hidden="1" customHeight="1" x14ac:dyDescent="0.25">
      <c r="A30" s="81" t="s">
        <v>161</v>
      </c>
      <c r="B30" s="85" t="s">
        <v>144</v>
      </c>
      <c r="C30" s="86"/>
      <c r="D30" s="83"/>
    </row>
    <row r="31" spans="1:4" ht="15" hidden="1" customHeight="1" x14ac:dyDescent="0.25">
      <c r="A31" s="89" t="s">
        <v>162</v>
      </c>
      <c r="B31" s="90" t="s">
        <v>163</v>
      </c>
      <c r="C31" s="91"/>
      <c r="D31" s="92"/>
    </row>
    <row r="32" spans="1:4" ht="15" customHeight="1" x14ac:dyDescent="0.25">
      <c r="A32" s="265" t="s">
        <v>61</v>
      </c>
      <c r="B32" s="266"/>
      <c r="C32" s="266"/>
      <c r="D32" s="266"/>
    </row>
    <row r="33" spans="1:4" ht="25.5" hidden="1" customHeight="1" x14ac:dyDescent="0.25">
      <c r="A33" s="81" t="s">
        <v>74</v>
      </c>
      <c r="B33" s="85" t="s">
        <v>123</v>
      </c>
      <c r="C33" s="86"/>
      <c r="D33" s="83">
        <v>0</v>
      </c>
    </row>
    <row r="34" spans="1:4" ht="15" hidden="1" customHeight="1" x14ac:dyDescent="0.25">
      <c r="A34" s="82" t="s">
        <v>126</v>
      </c>
      <c r="B34" s="87" t="s">
        <v>67</v>
      </c>
      <c r="C34" s="88"/>
      <c r="D34" s="84">
        <v>0</v>
      </c>
    </row>
    <row r="35" spans="1:4" ht="38.25" hidden="1" customHeight="1" x14ac:dyDescent="0.25">
      <c r="A35" s="81" t="s">
        <v>278</v>
      </c>
      <c r="B35" s="85" t="s">
        <v>169</v>
      </c>
      <c r="C35" s="86"/>
      <c r="D35" s="83">
        <v>0</v>
      </c>
    </row>
    <row r="36" spans="1:4" ht="15" hidden="1" customHeight="1" x14ac:dyDescent="0.25">
      <c r="A36" s="82" t="s">
        <v>126</v>
      </c>
      <c r="B36" s="87" t="s">
        <v>67</v>
      </c>
      <c r="C36" s="88"/>
      <c r="D36" s="84">
        <v>0</v>
      </c>
    </row>
    <row r="37" spans="1:4" ht="25.5" hidden="1" customHeight="1" x14ac:dyDescent="0.25">
      <c r="A37" s="81" t="s">
        <v>75</v>
      </c>
      <c r="B37" s="85" t="s">
        <v>124</v>
      </c>
      <c r="C37" s="86"/>
      <c r="D37" s="83">
        <f>D38</f>
        <v>0</v>
      </c>
    </row>
    <row r="38" spans="1:4" ht="15" hidden="1" customHeight="1" x14ac:dyDescent="0.25">
      <c r="A38" s="82" t="s">
        <v>126</v>
      </c>
      <c r="B38" s="87" t="s">
        <v>67</v>
      </c>
      <c r="C38" s="88"/>
      <c r="D38" s="84"/>
    </row>
    <row r="39" spans="1:4" ht="15" hidden="1" customHeight="1" x14ac:dyDescent="0.25">
      <c r="A39" s="81" t="s">
        <v>155</v>
      </c>
      <c r="B39" s="85" t="s">
        <v>156</v>
      </c>
      <c r="C39" s="86"/>
      <c r="D39" s="83">
        <v>0</v>
      </c>
    </row>
    <row r="40" spans="1:4" ht="15" hidden="1" customHeight="1" x14ac:dyDescent="0.25">
      <c r="A40" s="82" t="s">
        <v>126</v>
      </c>
      <c r="B40" s="87" t="s">
        <v>67</v>
      </c>
      <c r="C40" s="88"/>
      <c r="D40" s="84">
        <v>0</v>
      </c>
    </row>
    <row r="41" spans="1:4" ht="51" hidden="1" customHeight="1" x14ac:dyDescent="0.25">
      <c r="A41" s="81" t="s">
        <v>157</v>
      </c>
      <c r="B41" s="85" t="s">
        <v>158</v>
      </c>
      <c r="C41" s="86"/>
      <c r="D41" s="83">
        <v>0</v>
      </c>
    </row>
    <row r="42" spans="1:4" ht="15" hidden="1" customHeight="1" x14ac:dyDescent="0.25">
      <c r="A42" s="82" t="s">
        <v>126</v>
      </c>
      <c r="B42" s="87" t="s">
        <v>67</v>
      </c>
      <c r="C42" s="88"/>
      <c r="D42" s="84">
        <v>0</v>
      </c>
    </row>
    <row r="43" spans="1:4" ht="25.5" hidden="1" x14ac:dyDescent="0.25">
      <c r="A43" s="81" t="s">
        <v>159</v>
      </c>
      <c r="B43" s="85" t="s">
        <v>160</v>
      </c>
      <c r="C43" s="86"/>
      <c r="D43" s="83">
        <v>0</v>
      </c>
    </row>
    <row r="44" spans="1:4" hidden="1" x14ac:dyDescent="0.25">
      <c r="A44" s="82" t="s">
        <v>126</v>
      </c>
      <c r="B44" s="87" t="s">
        <v>67</v>
      </c>
      <c r="C44" s="88"/>
      <c r="D44" s="84">
        <v>0</v>
      </c>
    </row>
    <row r="45" spans="1:4" hidden="1" x14ac:dyDescent="0.25">
      <c r="A45" s="81" t="s">
        <v>165</v>
      </c>
      <c r="B45" s="85" t="s">
        <v>166</v>
      </c>
      <c r="C45" s="86"/>
      <c r="D45" s="83">
        <v>0</v>
      </c>
    </row>
    <row r="46" spans="1:4" hidden="1" x14ac:dyDescent="0.25">
      <c r="A46" s="82" t="s">
        <v>162</v>
      </c>
      <c r="B46" s="87" t="s">
        <v>163</v>
      </c>
      <c r="C46" s="88"/>
      <c r="D46" s="84">
        <v>0</v>
      </c>
    </row>
    <row r="47" spans="1:4" ht="38.25" hidden="1" x14ac:dyDescent="0.25">
      <c r="A47" s="81" t="s">
        <v>279</v>
      </c>
      <c r="B47" s="85" t="s">
        <v>170</v>
      </c>
      <c r="C47" s="86"/>
      <c r="D47" s="83">
        <v>0</v>
      </c>
    </row>
    <row r="48" spans="1:4" hidden="1" x14ac:dyDescent="0.25">
      <c r="A48" s="82" t="s">
        <v>162</v>
      </c>
      <c r="B48" s="87" t="s">
        <v>163</v>
      </c>
      <c r="C48" s="88"/>
      <c r="D48" s="84">
        <v>0</v>
      </c>
    </row>
    <row r="49" spans="1:4" ht="15" hidden="1" customHeight="1" x14ac:dyDescent="0.25">
      <c r="A49" s="81" t="s">
        <v>161</v>
      </c>
      <c r="B49" s="85" t="s">
        <v>144</v>
      </c>
      <c r="C49" s="86"/>
      <c r="D49" s="83">
        <v>0</v>
      </c>
    </row>
    <row r="50" spans="1:4" hidden="1" x14ac:dyDescent="0.25">
      <c r="A50" s="82" t="s">
        <v>162</v>
      </c>
      <c r="B50" s="87" t="s">
        <v>163</v>
      </c>
      <c r="C50" s="88"/>
      <c r="D50" s="84">
        <v>0</v>
      </c>
    </row>
    <row r="51" spans="1:4" x14ac:dyDescent="0.25">
      <c r="A51" s="96" t="s">
        <v>32</v>
      </c>
      <c r="B51" s="97" t="s">
        <v>85</v>
      </c>
      <c r="C51" s="95"/>
      <c r="D51" s="94">
        <f>D38</f>
        <v>0</v>
      </c>
    </row>
    <row r="52" spans="1:4" x14ac:dyDescent="0.25">
      <c r="A52" s="96" t="s">
        <v>32</v>
      </c>
      <c r="B52" s="97" t="s">
        <v>62</v>
      </c>
      <c r="C52" s="95"/>
      <c r="D52" s="94">
        <v>0</v>
      </c>
    </row>
    <row r="53" spans="1:4" x14ac:dyDescent="0.25">
      <c r="A53" s="96" t="s">
        <v>32</v>
      </c>
      <c r="B53" s="97" t="s">
        <v>63</v>
      </c>
      <c r="C53" s="95"/>
      <c r="D53" s="94">
        <f>D38</f>
        <v>0</v>
      </c>
    </row>
    <row r="54" spans="1:4" x14ac:dyDescent="0.25">
      <c r="A54" s="70"/>
      <c r="B54" s="70"/>
      <c r="C54" s="71"/>
      <c r="D54" s="69"/>
    </row>
    <row r="55" spans="1:4" x14ac:dyDescent="0.25">
      <c r="A55" s="74" t="s">
        <v>86</v>
      </c>
      <c r="B55" s="72"/>
      <c r="C55" s="72"/>
      <c r="D55" s="73" t="s">
        <v>43</v>
      </c>
    </row>
    <row r="56" spans="1:4" ht="27" customHeight="1" x14ac:dyDescent="0.25">
      <c r="A56" s="76" t="s">
        <v>87</v>
      </c>
      <c r="B56" s="76" t="s">
        <v>88</v>
      </c>
      <c r="C56" s="76" t="s">
        <v>89</v>
      </c>
      <c r="D56" s="76" t="s">
        <v>29</v>
      </c>
    </row>
    <row r="57" spans="1:4" ht="15" customHeight="1" x14ac:dyDescent="0.25">
      <c r="A57" s="75">
        <v>1</v>
      </c>
      <c r="B57" s="75">
        <v>2</v>
      </c>
      <c r="C57" s="75">
        <v>3</v>
      </c>
      <c r="D57" s="75">
        <v>4</v>
      </c>
    </row>
    <row r="58" spans="1:4" ht="15" customHeight="1" x14ac:dyDescent="0.25">
      <c r="A58" s="267" t="s">
        <v>64</v>
      </c>
      <c r="B58" s="268"/>
      <c r="C58" s="268"/>
      <c r="D58" s="268"/>
    </row>
    <row r="59" spans="1:4" ht="15" hidden="1" customHeight="1" x14ac:dyDescent="0.25">
      <c r="A59" s="98" t="s">
        <v>58</v>
      </c>
      <c r="B59" s="98" t="s">
        <v>25</v>
      </c>
      <c r="C59" s="99" t="s">
        <v>50</v>
      </c>
      <c r="D59" s="79">
        <f>D61</f>
        <v>0</v>
      </c>
    </row>
    <row r="60" spans="1:4" ht="15" hidden="1" customHeight="1" x14ac:dyDescent="0.25">
      <c r="A60" s="100" t="s">
        <v>162</v>
      </c>
      <c r="B60" s="100" t="s">
        <v>25</v>
      </c>
      <c r="C60" s="101" t="s">
        <v>163</v>
      </c>
      <c r="D60" s="80">
        <v>550000</v>
      </c>
    </row>
    <row r="61" spans="1:4" ht="25.5" hidden="1" customHeight="1" x14ac:dyDescent="0.25">
      <c r="A61" s="100" t="s">
        <v>127</v>
      </c>
      <c r="B61" s="100" t="s">
        <v>25</v>
      </c>
      <c r="C61" s="101" t="s">
        <v>66</v>
      </c>
      <c r="D61" s="80"/>
    </row>
    <row r="62" spans="1:4" ht="25.5" x14ac:dyDescent="0.25">
      <c r="A62" s="98" t="s">
        <v>152</v>
      </c>
      <c r="B62" s="98" t="s">
        <v>153</v>
      </c>
      <c r="C62" s="99" t="s">
        <v>154</v>
      </c>
      <c r="D62" s="79">
        <f>D63+D64</f>
        <v>100000</v>
      </c>
    </row>
    <row r="63" spans="1:4" x14ac:dyDescent="0.25">
      <c r="A63" s="102" t="s">
        <v>126</v>
      </c>
      <c r="B63" s="102" t="s">
        <v>153</v>
      </c>
      <c r="C63" s="144" t="s">
        <v>432</v>
      </c>
      <c r="D63" s="103">
        <v>100000</v>
      </c>
    </row>
    <row r="64" spans="1:4" hidden="1" x14ac:dyDescent="0.25">
      <c r="A64" s="102"/>
      <c r="B64" s="102"/>
      <c r="C64" s="144" t="s">
        <v>428</v>
      </c>
      <c r="D64" s="103">
        <v>0</v>
      </c>
    </row>
    <row r="65" spans="1:7" x14ac:dyDescent="0.25">
      <c r="A65" s="267" t="s">
        <v>65</v>
      </c>
      <c r="B65" s="268"/>
      <c r="C65" s="268"/>
      <c r="D65" s="266"/>
    </row>
    <row r="66" spans="1:7" hidden="1" x14ac:dyDescent="0.25">
      <c r="A66" s="77" t="s">
        <v>58</v>
      </c>
      <c r="B66" s="77" t="s">
        <v>25</v>
      </c>
      <c r="C66" s="105" t="s">
        <v>50</v>
      </c>
      <c r="D66" s="79">
        <v>0</v>
      </c>
    </row>
    <row r="67" spans="1:7" hidden="1" x14ac:dyDescent="0.25">
      <c r="A67" s="78" t="s">
        <v>162</v>
      </c>
      <c r="B67" s="78" t="s">
        <v>25</v>
      </c>
      <c r="C67" s="106" t="s">
        <v>163</v>
      </c>
      <c r="D67" s="80">
        <v>0</v>
      </c>
    </row>
    <row r="68" spans="1:7" hidden="1" x14ac:dyDescent="0.25">
      <c r="A68" s="78" t="s">
        <v>127</v>
      </c>
      <c r="B68" s="78" t="s">
        <v>25</v>
      </c>
      <c r="C68" s="106" t="s">
        <v>66</v>
      </c>
      <c r="D68" s="80">
        <v>0</v>
      </c>
    </row>
    <row r="69" spans="1:7" ht="25.5" hidden="1" x14ac:dyDescent="0.25">
      <c r="A69" s="77" t="s">
        <v>152</v>
      </c>
      <c r="B69" s="77" t="s">
        <v>153</v>
      </c>
      <c r="C69" s="105" t="s">
        <v>154</v>
      </c>
      <c r="D69" s="79">
        <f>D70</f>
        <v>0</v>
      </c>
    </row>
    <row r="70" spans="1:7" hidden="1" x14ac:dyDescent="0.25">
      <c r="A70" s="78" t="s">
        <v>126</v>
      </c>
      <c r="B70" s="78" t="s">
        <v>153</v>
      </c>
      <c r="C70" s="106" t="str">
        <f>C63</f>
        <v xml:space="preserve">Військова частина А 4815 </v>
      </c>
      <c r="D70" s="80">
        <v>0</v>
      </c>
    </row>
    <row r="71" spans="1:7" x14ac:dyDescent="0.25">
      <c r="A71" s="104" t="s">
        <v>32</v>
      </c>
      <c r="B71" s="104" t="s">
        <v>32</v>
      </c>
      <c r="C71" s="97" t="s">
        <v>85</v>
      </c>
      <c r="D71" s="93">
        <f>D62</f>
        <v>100000</v>
      </c>
    </row>
    <row r="72" spans="1:7" x14ac:dyDescent="0.25">
      <c r="A72" s="104" t="s">
        <v>32</v>
      </c>
      <c r="B72" s="104" t="s">
        <v>32</v>
      </c>
      <c r="C72" s="97" t="s">
        <v>62</v>
      </c>
      <c r="D72" s="93">
        <f>D62</f>
        <v>100000</v>
      </c>
    </row>
    <row r="73" spans="1:7" x14ac:dyDescent="0.25">
      <c r="A73" s="104" t="s">
        <v>32</v>
      </c>
      <c r="B73" s="104" t="s">
        <v>32</v>
      </c>
      <c r="C73" s="97" t="s">
        <v>63</v>
      </c>
      <c r="D73" s="93">
        <f>D70</f>
        <v>0</v>
      </c>
    </row>
    <row r="75" spans="1:7" ht="18.75" x14ac:dyDescent="0.3">
      <c r="A75" s="269" t="s">
        <v>76</v>
      </c>
      <c r="B75" s="269"/>
      <c r="C75" s="269"/>
      <c r="D75" s="269"/>
      <c r="E75" s="47"/>
      <c r="F75" s="47"/>
      <c r="G75" s="47"/>
    </row>
  </sheetData>
  <mergeCells count="11">
    <mergeCell ref="A13:D13"/>
    <mergeCell ref="A32:D32"/>
    <mergeCell ref="A58:D58"/>
    <mergeCell ref="A65:D65"/>
    <mergeCell ref="A75:D75"/>
    <mergeCell ref="B12:C12"/>
    <mergeCell ref="C1:D1"/>
    <mergeCell ref="A6:D6"/>
    <mergeCell ref="A7:D7"/>
    <mergeCell ref="A8:D8"/>
    <mergeCell ref="B11:C11"/>
  </mergeCells>
  <pageMargins left="0.51181102362204722" right="0.31496062992125984" top="0.55118110236220474" bottom="0.55118110236220474" header="0.31496062992125984" footer="0.31496062992125984"/>
  <pageSetup paperSize="9" scale="7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view="pageBreakPreview" zoomScaleSheetLayoutView="100" workbookViewId="0">
      <selection activeCell="C73" sqref="C73"/>
    </sheetView>
  </sheetViews>
  <sheetFormatPr defaultRowHeight="15" x14ac:dyDescent="0.25"/>
  <cols>
    <col min="1" max="1" width="20.28515625" customWidth="1"/>
    <col min="2" max="2" width="17" customWidth="1"/>
    <col min="3" max="3" width="59.140625" customWidth="1"/>
    <col min="4" max="4" width="15.28515625" customWidth="1"/>
  </cols>
  <sheetData>
    <row r="1" spans="1:6" ht="36" customHeight="1" x14ac:dyDescent="0.25">
      <c r="B1" s="16"/>
      <c r="C1" s="262" t="s">
        <v>301</v>
      </c>
      <c r="D1" s="240"/>
      <c r="F1" s="36"/>
    </row>
    <row r="2" spans="1:6" ht="15.75" x14ac:dyDescent="0.25">
      <c r="B2" s="16"/>
      <c r="D2" s="42" t="str">
        <f>дод3!O2</f>
        <v>до рішення XХХХХVІ сесії Великокучурівської  сільської ради VIІI скликання від  06.05.2026р. № 93-56/2026</v>
      </c>
      <c r="F2" s="36"/>
    </row>
    <row r="3" spans="1:6" ht="15.75" x14ac:dyDescent="0.25">
      <c r="B3" s="16"/>
      <c r="D3" s="42" t="str">
        <f>дод3!O3</f>
        <v xml:space="preserve"> "Про внесення змін до бюджету Великокучурівської сільської територіальної громади на 2026 рік"</v>
      </c>
      <c r="F3" s="36"/>
    </row>
    <row r="4" spans="1:6" x14ac:dyDescent="0.25">
      <c r="B4" s="16"/>
      <c r="C4" s="16"/>
      <c r="D4" s="16"/>
      <c r="E4" s="37"/>
      <c r="F4" s="36"/>
    </row>
    <row r="5" spans="1:6" ht="0.75" customHeight="1" x14ac:dyDescent="0.25">
      <c r="B5" s="16"/>
      <c r="C5" s="16"/>
      <c r="D5" s="16"/>
      <c r="E5" s="38"/>
    </row>
    <row r="6" spans="1:6" ht="18.75" customHeight="1" x14ac:dyDescent="0.25">
      <c r="A6" s="241" t="s">
        <v>389</v>
      </c>
      <c r="B6" s="242"/>
      <c r="C6" s="242"/>
      <c r="D6" s="242"/>
      <c r="E6" s="39"/>
    </row>
    <row r="7" spans="1:6" ht="18.75" x14ac:dyDescent="0.3">
      <c r="A7" s="243" t="s">
        <v>381</v>
      </c>
      <c r="B7" s="242"/>
      <c r="C7" s="242"/>
      <c r="D7" s="242"/>
      <c r="E7" s="40"/>
      <c r="F7" s="40"/>
    </row>
    <row r="8" spans="1:6" ht="18.75" x14ac:dyDescent="0.3">
      <c r="A8" s="242" t="s">
        <v>42</v>
      </c>
      <c r="B8" s="242"/>
      <c r="C8" s="242"/>
      <c r="D8" s="242"/>
      <c r="E8" s="40"/>
      <c r="F8" s="40"/>
    </row>
    <row r="9" spans="1:6" x14ac:dyDescent="0.25">
      <c r="A9" s="68" t="s">
        <v>82</v>
      </c>
      <c r="B9" s="66"/>
      <c r="C9" s="66"/>
      <c r="D9" s="66"/>
    </row>
    <row r="10" spans="1:6" x14ac:dyDescent="0.25">
      <c r="A10" s="66"/>
      <c r="B10" s="66"/>
      <c r="C10" s="66"/>
      <c r="D10" s="67" t="s">
        <v>43</v>
      </c>
    </row>
    <row r="11" spans="1:6" ht="38.25" customHeight="1" x14ac:dyDescent="0.25">
      <c r="A11" s="109" t="s">
        <v>83</v>
      </c>
      <c r="B11" s="263" t="s">
        <v>84</v>
      </c>
      <c r="C11" s="264"/>
      <c r="D11" s="110" t="s">
        <v>29</v>
      </c>
    </row>
    <row r="12" spans="1:6" x14ac:dyDescent="0.25">
      <c r="A12" s="107">
        <v>1</v>
      </c>
      <c r="B12" s="260">
        <v>2</v>
      </c>
      <c r="C12" s="261"/>
      <c r="D12" s="108">
        <v>3</v>
      </c>
    </row>
    <row r="13" spans="1:6" ht="16.5" customHeight="1" x14ac:dyDescent="0.25">
      <c r="A13" s="265" t="s">
        <v>60</v>
      </c>
      <c r="B13" s="266"/>
      <c r="C13" s="266"/>
      <c r="D13" s="266"/>
    </row>
    <row r="14" spans="1:6" ht="15" hidden="1" customHeight="1" x14ac:dyDescent="0.25">
      <c r="A14" s="81" t="s">
        <v>74</v>
      </c>
      <c r="B14" s="85" t="s">
        <v>123</v>
      </c>
      <c r="C14" s="86"/>
      <c r="D14" s="83"/>
    </row>
    <row r="15" spans="1:6" ht="15" hidden="1" customHeight="1" x14ac:dyDescent="0.25">
      <c r="A15" s="82" t="s">
        <v>126</v>
      </c>
      <c r="B15" s="87" t="s">
        <v>67</v>
      </c>
      <c r="C15" s="88"/>
      <c r="D15" s="84"/>
    </row>
    <row r="16" spans="1:6" ht="15" hidden="1" customHeight="1" x14ac:dyDescent="0.25">
      <c r="A16" s="81" t="s">
        <v>278</v>
      </c>
      <c r="B16" s="85" t="s">
        <v>169</v>
      </c>
      <c r="C16" s="86"/>
      <c r="D16" s="83"/>
    </row>
    <row r="17" spans="1:4" ht="15" hidden="1" customHeight="1" x14ac:dyDescent="0.25">
      <c r="A17" s="82" t="s">
        <v>126</v>
      </c>
      <c r="B17" s="87" t="s">
        <v>67</v>
      </c>
      <c r="C17" s="88"/>
      <c r="D17" s="84"/>
    </row>
    <row r="18" spans="1:4" ht="25.5" hidden="1" customHeight="1" x14ac:dyDescent="0.25">
      <c r="A18" s="81" t="s">
        <v>75</v>
      </c>
      <c r="B18" s="85" t="s">
        <v>124</v>
      </c>
      <c r="C18" s="86"/>
      <c r="D18" s="83"/>
    </row>
    <row r="19" spans="1:4" ht="15.75" hidden="1" customHeight="1" x14ac:dyDescent="0.25">
      <c r="A19" s="82" t="s">
        <v>126</v>
      </c>
      <c r="B19" s="87" t="s">
        <v>67</v>
      </c>
      <c r="C19" s="88"/>
      <c r="D19" s="84"/>
    </row>
    <row r="20" spans="1:4" ht="47.25" hidden="1" customHeight="1" x14ac:dyDescent="0.25">
      <c r="A20" s="81" t="s">
        <v>155</v>
      </c>
      <c r="B20" s="85" t="s">
        <v>156</v>
      </c>
      <c r="C20" s="86"/>
      <c r="D20" s="83"/>
    </row>
    <row r="21" spans="1:4" ht="15.75" hidden="1" customHeight="1" x14ac:dyDescent="0.25">
      <c r="A21" s="82" t="s">
        <v>126</v>
      </c>
      <c r="B21" s="87" t="s">
        <v>67</v>
      </c>
      <c r="C21" s="88"/>
      <c r="D21" s="84"/>
    </row>
    <row r="22" spans="1:4" ht="55.5" hidden="1" customHeight="1" x14ac:dyDescent="0.25">
      <c r="A22" s="81" t="s">
        <v>157</v>
      </c>
      <c r="B22" s="85" t="s">
        <v>158</v>
      </c>
      <c r="C22" s="86"/>
      <c r="D22" s="83"/>
    </row>
    <row r="23" spans="1:4" ht="15" hidden="1" customHeight="1" x14ac:dyDescent="0.25">
      <c r="A23" s="82" t="s">
        <v>126</v>
      </c>
      <c r="B23" s="87" t="s">
        <v>67</v>
      </c>
      <c r="C23" s="88"/>
      <c r="D23" s="84"/>
    </row>
    <row r="24" spans="1:4" ht="15" hidden="1" customHeight="1" x14ac:dyDescent="0.25">
      <c r="A24" s="81" t="s">
        <v>159</v>
      </c>
      <c r="B24" s="85" t="s">
        <v>160</v>
      </c>
      <c r="C24" s="86"/>
      <c r="D24" s="83"/>
    </row>
    <row r="25" spans="1:4" ht="15" hidden="1" customHeight="1" x14ac:dyDescent="0.25">
      <c r="A25" s="82" t="s">
        <v>126</v>
      </c>
      <c r="B25" s="87" t="s">
        <v>67</v>
      </c>
      <c r="C25" s="88"/>
      <c r="D25" s="84"/>
    </row>
    <row r="26" spans="1:4" ht="69" hidden="1" customHeight="1" x14ac:dyDescent="0.25">
      <c r="A26" s="81" t="s">
        <v>165</v>
      </c>
      <c r="B26" s="85" t="s">
        <v>166</v>
      </c>
      <c r="C26" s="86"/>
      <c r="D26" s="83"/>
    </row>
    <row r="27" spans="1:4" hidden="1" x14ac:dyDescent="0.25">
      <c r="A27" s="82" t="s">
        <v>162</v>
      </c>
      <c r="B27" s="87" t="s">
        <v>163</v>
      </c>
      <c r="C27" s="88"/>
      <c r="D27" s="84"/>
    </row>
    <row r="28" spans="1:4" ht="38.25" hidden="1" x14ac:dyDescent="0.25">
      <c r="A28" s="81" t="s">
        <v>279</v>
      </c>
      <c r="B28" s="85" t="s">
        <v>170</v>
      </c>
      <c r="C28" s="86"/>
      <c r="D28" s="83"/>
    </row>
    <row r="29" spans="1:4" ht="15" hidden="1" customHeight="1" x14ac:dyDescent="0.25">
      <c r="A29" s="82" t="s">
        <v>162</v>
      </c>
      <c r="B29" s="87" t="s">
        <v>163</v>
      </c>
      <c r="C29" s="88"/>
      <c r="D29" s="84"/>
    </row>
    <row r="30" spans="1:4" ht="15" hidden="1" customHeight="1" x14ac:dyDescent="0.25">
      <c r="A30" s="81" t="s">
        <v>161</v>
      </c>
      <c r="B30" s="85" t="s">
        <v>144</v>
      </c>
      <c r="C30" s="86"/>
      <c r="D30" s="83"/>
    </row>
    <row r="31" spans="1:4" ht="15" hidden="1" customHeight="1" x14ac:dyDescent="0.25">
      <c r="A31" s="89" t="s">
        <v>162</v>
      </c>
      <c r="B31" s="90" t="s">
        <v>163</v>
      </c>
      <c r="C31" s="91"/>
      <c r="D31" s="92"/>
    </row>
    <row r="32" spans="1:4" ht="15" customHeight="1" x14ac:dyDescent="0.25">
      <c r="A32" s="265" t="s">
        <v>61</v>
      </c>
      <c r="B32" s="266"/>
      <c r="C32" s="266"/>
      <c r="D32" s="266"/>
    </row>
    <row r="33" spans="1:4" ht="25.5" hidden="1" customHeight="1" x14ac:dyDescent="0.25">
      <c r="A33" s="81" t="s">
        <v>74</v>
      </c>
      <c r="B33" s="85" t="s">
        <v>123</v>
      </c>
      <c r="C33" s="86"/>
      <c r="D33" s="83">
        <v>0</v>
      </c>
    </row>
    <row r="34" spans="1:4" ht="15" hidden="1" customHeight="1" x14ac:dyDescent="0.25">
      <c r="A34" s="82" t="s">
        <v>126</v>
      </c>
      <c r="B34" s="87" t="s">
        <v>67</v>
      </c>
      <c r="C34" s="88"/>
      <c r="D34" s="84">
        <v>0</v>
      </c>
    </row>
    <row r="35" spans="1:4" ht="38.25" hidden="1" customHeight="1" x14ac:dyDescent="0.25">
      <c r="A35" s="81" t="s">
        <v>278</v>
      </c>
      <c r="B35" s="85" t="s">
        <v>169</v>
      </c>
      <c r="C35" s="86"/>
      <c r="D35" s="83">
        <v>0</v>
      </c>
    </row>
    <row r="36" spans="1:4" ht="15" hidden="1" customHeight="1" x14ac:dyDescent="0.25">
      <c r="A36" s="82" t="s">
        <v>126</v>
      </c>
      <c r="B36" s="87" t="s">
        <v>67</v>
      </c>
      <c r="C36" s="88"/>
      <c r="D36" s="84">
        <v>0</v>
      </c>
    </row>
    <row r="37" spans="1:4" ht="25.5" hidden="1" customHeight="1" x14ac:dyDescent="0.25">
      <c r="A37" s="81" t="s">
        <v>75</v>
      </c>
      <c r="B37" s="85" t="s">
        <v>124</v>
      </c>
      <c r="C37" s="86"/>
      <c r="D37" s="83">
        <f>D38</f>
        <v>0</v>
      </c>
    </row>
    <row r="38" spans="1:4" ht="15" hidden="1" customHeight="1" x14ac:dyDescent="0.25">
      <c r="A38" s="82" t="s">
        <v>126</v>
      </c>
      <c r="B38" s="87" t="s">
        <v>67</v>
      </c>
      <c r="C38" s="88"/>
      <c r="D38" s="84"/>
    </row>
    <row r="39" spans="1:4" ht="15" hidden="1" customHeight="1" x14ac:dyDescent="0.25">
      <c r="A39" s="81" t="s">
        <v>155</v>
      </c>
      <c r="B39" s="85" t="s">
        <v>156</v>
      </c>
      <c r="C39" s="86"/>
      <c r="D39" s="83">
        <v>0</v>
      </c>
    </row>
    <row r="40" spans="1:4" ht="15" hidden="1" customHeight="1" x14ac:dyDescent="0.25">
      <c r="A40" s="82" t="s">
        <v>126</v>
      </c>
      <c r="B40" s="87" t="s">
        <v>67</v>
      </c>
      <c r="C40" s="88"/>
      <c r="D40" s="84">
        <v>0</v>
      </c>
    </row>
    <row r="41" spans="1:4" ht="51" hidden="1" customHeight="1" x14ac:dyDescent="0.25">
      <c r="A41" s="81" t="s">
        <v>157</v>
      </c>
      <c r="B41" s="85" t="s">
        <v>158</v>
      </c>
      <c r="C41" s="86"/>
      <c r="D41" s="83">
        <v>0</v>
      </c>
    </row>
    <row r="42" spans="1:4" ht="15" hidden="1" customHeight="1" x14ac:dyDescent="0.25">
      <c r="A42" s="82" t="s">
        <v>126</v>
      </c>
      <c r="B42" s="87" t="s">
        <v>67</v>
      </c>
      <c r="C42" s="88"/>
      <c r="D42" s="84">
        <v>0</v>
      </c>
    </row>
    <row r="43" spans="1:4" ht="25.5" hidden="1" x14ac:dyDescent="0.25">
      <c r="A43" s="81" t="s">
        <v>159</v>
      </c>
      <c r="B43" s="85" t="s">
        <v>160</v>
      </c>
      <c r="C43" s="86"/>
      <c r="D43" s="83">
        <v>0</v>
      </c>
    </row>
    <row r="44" spans="1:4" hidden="1" x14ac:dyDescent="0.25">
      <c r="A44" s="82" t="s">
        <v>126</v>
      </c>
      <c r="B44" s="87" t="s">
        <v>67</v>
      </c>
      <c r="C44" s="88"/>
      <c r="D44" s="84">
        <v>0</v>
      </c>
    </row>
    <row r="45" spans="1:4" hidden="1" x14ac:dyDescent="0.25">
      <c r="A45" s="81" t="s">
        <v>165</v>
      </c>
      <c r="B45" s="85" t="s">
        <v>166</v>
      </c>
      <c r="C45" s="86"/>
      <c r="D45" s="83">
        <v>0</v>
      </c>
    </row>
    <row r="46" spans="1:4" hidden="1" x14ac:dyDescent="0.25">
      <c r="A46" s="82" t="s">
        <v>162</v>
      </c>
      <c r="B46" s="87" t="s">
        <v>163</v>
      </c>
      <c r="C46" s="88"/>
      <c r="D46" s="84">
        <v>0</v>
      </c>
    </row>
    <row r="47" spans="1:4" ht="38.25" hidden="1" x14ac:dyDescent="0.25">
      <c r="A47" s="81" t="s">
        <v>279</v>
      </c>
      <c r="B47" s="85" t="s">
        <v>170</v>
      </c>
      <c r="C47" s="86"/>
      <c r="D47" s="83">
        <v>0</v>
      </c>
    </row>
    <row r="48" spans="1:4" hidden="1" x14ac:dyDescent="0.25">
      <c r="A48" s="82" t="s">
        <v>162</v>
      </c>
      <c r="B48" s="87" t="s">
        <v>163</v>
      </c>
      <c r="C48" s="88"/>
      <c r="D48" s="84">
        <v>0</v>
      </c>
    </row>
    <row r="49" spans="1:4" ht="15" hidden="1" customHeight="1" x14ac:dyDescent="0.25">
      <c r="A49" s="81" t="s">
        <v>161</v>
      </c>
      <c r="B49" s="85" t="s">
        <v>144</v>
      </c>
      <c r="C49" s="86"/>
      <c r="D49" s="83">
        <v>0</v>
      </c>
    </row>
    <row r="50" spans="1:4" hidden="1" x14ac:dyDescent="0.25">
      <c r="A50" s="82" t="s">
        <v>162</v>
      </c>
      <c r="B50" s="87" t="s">
        <v>163</v>
      </c>
      <c r="C50" s="88"/>
      <c r="D50" s="84">
        <v>0</v>
      </c>
    </row>
    <row r="51" spans="1:4" x14ac:dyDescent="0.25">
      <c r="A51" s="96" t="s">
        <v>32</v>
      </c>
      <c r="B51" s="97" t="s">
        <v>85</v>
      </c>
      <c r="C51" s="95"/>
      <c r="D51" s="94">
        <f>D38</f>
        <v>0</v>
      </c>
    </row>
    <row r="52" spans="1:4" x14ac:dyDescent="0.25">
      <c r="A52" s="96" t="s">
        <v>32</v>
      </c>
      <c r="B52" s="97" t="s">
        <v>62</v>
      </c>
      <c r="C52" s="95"/>
      <c r="D52" s="94">
        <v>0</v>
      </c>
    </row>
    <row r="53" spans="1:4" x14ac:dyDescent="0.25">
      <c r="A53" s="96" t="s">
        <v>32</v>
      </c>
      <c r="B53" s="97" t="s">
        <v>63</v>
      </c>
      <c r="C53" s="95"/>
      <c r="D53" s="94">
        <f>D38</f>
        <v>0</v>
      </c>
    </row>
    <row r="54" spans="1:4" x14ac:dyDescent="0.25">
      <c r="A54" s="70"/>
      <c r="B54" s="70"/>
      <c r="C54" s="71"/>
      <c r="D54" s="69"/>
    </row>
    <row r="55" spans="1:4" x14ac:dyDescent="0.25">
      <c r="A55" s="74" t="s">
        <v>86</v>
      </c>
      <c r="B55" s="72"/>
      <c r="C55" s="72"/>
      <c r="D55" s="73" t="s">
        <v>43</v>
      </c>
    </row>
    <row r="56" spans="1:4" ht="27" customHeight="1" x14ac:dyDescent="0.25">
      <c r="A56" s="76" t="s">
        <v>87</v>
      </c>
      <c r="B56" s="76" t="s">
        <v>88</v>
      </c>
      <c r="C56" s="76" t="s">
        <v>89</v>
      </c>
      <c r="D56" s="76" t="s">
        <v>29</v>
      </c>
    </row>
    <row r="57" spans="1:4" ht="15" customHeight="1" x14ac:dyDescent="0.25">
      <c r="A57" s="75">
        <v>1</v>
      </c>
      <c r="B57" s="75">
        <v>2</v>
      </c>
      <c r="C57" s="75">
        <v>3</v>
      </c>
      <c r="D57" s="75">
        <v>4</v>
      </c>
    </row>
    <row r="58" spans="1:4" ht="15" customHeight="1" x14ac:dyDescent="0.25">
      <c r="A58" s="267" t="s">
        <v>64</v>
      </c>
      <c r="B58" s="268"/>
      <c r="C58" s="268"/>
      <c r="D58" s="268"/>
    </row>
    <row r="59" spans="1:4" ht="15" hidden="1" customHeight="1" x14ac:dyDescent="0.25">
      <c r="A59" s="98" t="s">
        <v>58</v>
      </c>
      <c r="B59" s="98" t="s">
        <v>25</v>
      </c>
      <c r="C59" s="99" t="s">
        <v>50</v>
      </c>
      <c r="D59" s="79">
        <f>D61</f>
        <v>0</v>
      </c>
    </row>
    <row r="60" spans="1:4" ht="15" hidden="1" customHeight="1" x14ac:dyDescent="0.25">
      <c r="A60" s="100" t="s">
        <v>162</v>
      </c>
      <c r="B60" s="100" t="s">
        <v>25</v>
      </c>
      <c r="C60" s="101" t="s">
        <v>163</v>
      </c>
      <c r="D60" s="80">
        <v>550000</v>
      </c>
    </row>
    <row r="61" spans="1:4" ht="25.5" hidden="1" customHeight="1" x14ac:dyDescent="0.25">
      <c r="A61" s="100" t="s">
        <v>127</v>
      </c>
      <c r="B61" s="100" t="s">
        <v>25</v>
      </c>
      <c r="C61" s="101" t="s">
        <v>66</v>
      </c>
      <c r="D61" s="80"/>
    </row>
    <row r="62" spans="1:4" ht="25.5" x14ac:dyDescent="0.25">
      <c r="A62" s="98" t="s">
        <v>152</v>
      </c>
      <c r="B62" s="98" t="s">
        <v>153</v>
      </c>
      <c r="C62" s="99" t="s">
        <v>154</v>
      </c>
      <c r="D62" s="79">
        <f>D63+D64</f>
        <v>100000</v>
      </c>
    </row>
    <row r="63" spans="1:4" x14ac:dyDescent="0.25">
      <c r="A63" s="102" t="s">
        <v>126</v>
      </c>
      <c r="B63" s="102" t="s">
        <v>153</v>
      </c>
      <c r="C63" s="144" t="s">
        <v>433</v>
      </c>
      <c r="D63" s="103">
        <v>100000</v>
      </c>
    </row>
    <row r="64" spans="1:4" hidden="1" x14ac:dyDescent="0.25">
      <c r="A64" s="102"/>
      <c r="B64" s="102"/>
      <c r="C64" s="144" t="s">
        <v>428</v>
      </c>
      <c r="D64" s="103">
        <v>0</v>
      </c>
    </row>
    <row r="65" spans="1:7" x14ac:dyDescent="0.25">
      <c r="A65" s="267" t="s">
        <v>65</v>
      </c>
      <c r="B65" s="268"/>
      <c r="C65" s="268"/>
      <c r="D65" s="266"/>
    </row>
    <row r="66" spans="1:7" hidden="1" x14ac:dyDescent="0.25">
      <c r="A66" s="77" t="s">
        <v>58</v>
      </c>
      <c r="B66" s="77" t="s">
        <v>25</v>
      </c>
      <c r="C66" s="105" t="s">
        <v>50</v>
      </c>
      <c r="D66" s="79">
        <v>0</v>
      </c>
    </row>
    <row r="67" spans="1:7" hidden="1" x14ac:dyDescent="0.25">
      <c r="A67" s="78" t="s">
        <v>162</v>
      </c>
      <c r="B67" s="78" t="s">
        <v>25</v>
      </c>
      <c r="C67" s="106" t="s">
        <v>163</v>
      </c>
      <c r="D67" s="80">
        <v>0</v>
      </c>
    </row>
    <row r="68" spans="1:7" hidden="1" x14ac:dyDescent="0.25">
      <c r="A68" s="78" t="s">
        <v>127</v>
      </c>
      <c r="B68" s="78" t="s">
        <v>25</v>
      </c>
      <c r="C68" s="106" t="s">
        <v>66</v>
      </c>
      <c r="D68" s="80">
        <v>0</v>
      </c>
    </row>
    <row r="69" spans="1:7" ht="25.5" hidden="1" x14ac:dyDescent="0.25">
      <c r="A69" s="77" t="s">
        <v>152</v>
      </c>
      <c r="B69" s="77" t="s">
        <v>153</v>
      </c>
      <c r="C69" s="105" t="s">
        <v>154</v>
      </c>
      <c r="D69" s="79">
        <f>D70</f>
        <v>0</v>
      </c>
    </row>
    <row r="70" spans="1:7" hidden="1" x14ac:dyDescent="0.25">
      <c r="A70" s="78" t="s">
        <v>126</v>
      </c>
      <c r="B70" s="78" t="s">
        <v>153</v>
      </c>
      <c r="C70" s="106" t="str">
        <f>C63</f>
        <v>Військова частина А5003</v>
      </c>
      <c r="D70" s="80">
        <v>0</v>
      </c>
    </row>
    <row r="71" spans="1:7" x14ac:dyDescent="0.25">
      <c r="A71" s="104" t="s">
        <v>32</v>
      </c>
      <c r="B71" s="104" t="s">
        <v>32</v>
      </c>
      <c r="C71" s="97" t="s">
        <v>85</v>
      </c>
      <c r="D71" s="93">
        <f>D62</f>
        <v>100000</v>
      </c>
    </row>
    <row r="72" spans="1:7" x14ac:dyDescent="0.25">
      <c r="A72" s="104" t="s">
        <v>32</v>
      </c>
      <c r="B72" s="104" t="s">
        <v>32</v>
      </c>
      <c r="C72" s="97" t="s">
        <v>62</v>
      </c>
      <c r="D72" s="93">
        <f>D62</f>
        <v>100000</v>
      </c>
    </row>
    <row r="73" spans="1:7" x14ac:dyDescent="0.25">
      <c r="A73" s="104" t="s">
        <v>32</v>
      </c>
      <c r="B73" s="104" t="s">
        <v>32</v>
      </c>
      <c r="C73" s="97" t="s">
        <v>63</v>
      </c>
      <c r="D73" s="93">
        <f>D70</f>
        <v>0</v>
      </c>
    </row>
    <row r="75" spans="1:7" ht="18.75" x14ac:dyDescent="0.3">
      <c r="A75" s="269" t="s">
        <v>76</v>
      </c>
      <c r="B75" s="269"/>
      <c r="C75" s="269"/>
      <c r="D75" s="269"/>
      <c r="E75" s="47"/>
      <c r="F75" s="47"/>
      <c r="G75" s="47"/>
    </row>
  </sheetData>
  <mergeCells count="11">
    <mergeCell ref="A13:D13"/>
    <mergeCell ref="A32:D32"/>
    <mergeCell ref="A58:D58"/>
    <mergeCell ref="A65:D65"/>
    <mergeCell ref="A75:D75"/>
    <mergeCell ref="B12:C12"/>
    <mergeCell ref="C1:D1"/>
    <mergeCell ref="A6:D6"/>
    <mergeCell ref="A7:D7"/>
    <mergeCell ref="A8:D8"/>
    <mergeCell ref="B11:C11"/>
  </mergeCells>
  <pageMargins left="0.51181102362204722" right="0.31496062992125984" top="0.55118110236220474" bottom="0.55118110236220474" header="0.31496062992125984" footer="0.31496062992125984"/>
  <pageSetup paperSize="9" scale="7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view="pageBreakPreview" zoomScaleSheetLayoutView="100" workbookViewId="0">
      <selection activeCell="C73" sqref="C73"/>
    </sheetView>
  </sheetViews>
  <sheetFormatPr defaultRowHeight="15" x14ac:dyDescent="0.25"/>
  <cols>
    <col min="1" max="1" width="20.28515625" customWidth="1"/>
    <col min="2" max="2" width="17" customWidth="1"/>
    <col min="3" max="3" width="59.140625" customWidth="1"/>
    <col min="4" max="4" width="15.28515625" customWidth="1"/>
  </cols>
  <sheetData>
    <row r="1" spans="1:6" ht="36" customHeight="1" x14ac:dyDescent="0.25">
      <c r="B1" s="16"/>
      <c r="C1" s="262" t="s">
        <v>301</v>
      </c>
      <c r="D1" s="240"/>
      <c r="F1" s="36"/>
    </row>
    <row r="2" spans="1:6" ht="15.75" x14ac:dyDescent="0.25">
      <c r="B2" s="16"/>
      <c r="D2" s="42" t="str">
        <f>дод3!O2</f>
        <v>до рішення XХХХХVІ сесії Великокучурівської  сільської ради VIІI скликання від  06.05.2026р. № 93-56/2026</v>
      </c>
      <c r="F2" s="36"/>
    </row>
    <row r="3" spans="1:6" ht="15.75" x14ac:dyDescent="0.25">
      <c r="B3" s="16"/>
      <c r="D3" s="42" t="str">
        <f>дод3!O3</f>
        <v xml:space="preserve"> "Про внесення змін до бюджету Великокучурівської сільської територіальної громади на 2026 рік"</v>
      </c>
      <c r="F3" s="36"/>
    </row>
    <row r="4" spans="1:6" x14ac:dyDescent="0.25">
      <c r="B4" s="16"/>
      <c r="C4" s="16"/>
      <c r="D4" s="16"/>
      <c r="E4" s="37"/>
      <c r="F4" s="36"/>
    </row>
    <row r="5" spans="1:6" ht="0.75" customHeight="1" x14ac:dyDescent="0.25">
      <c r="B5" s="16"/>
      <c r="C5" s="16"/>
      <c r="D5" s="16"/>
      <c r="E5" s="38"/>
    </row>
    <row r="6" spans="1:6" ht="18.75" customHeight="1" x14ac:dyDescent="0.25">
      <c r="A6" s="241" t="s">
        <v>389</v>
      </c>
      <c r="B6" s="242"/>
      <c r="C6" s="242"/>
      <c r="D6" s="242"/>
      <c r="E6" s="39"/>
    </row>
    <row r="7" spans="1:6" ht="18.75" x14ac:dyDescent="0.3">
      <c r="A7" s="243" t="s">
        <v>381</v>
      </c>
      <c r="B7" s="242"/>
      <c r="C7" s="242"/>
      <c r="D7" s="242"/>
      <c r="E7" s="40"/>
      <c r="F7" s="40"/>
    </row>
    <row r="8" spans="1:6" ht="18.75" x14ac:dyDescent="0.3">
      <c r="A8" s="242" t="s">
        <v>42</v>
      </c>
      <c r="B8" s="242"/>
      <c r="C8" s="242"/>
      <c r="D8" s="242"/>
      <c r="E8" s="40"/>
      <c r="F8" s="40"/>
    </row>
    <row r="9" spans="1:6" x14ac:dyDescent="0.25">
      <c r="A9" s="68" t="s">
        <v>82</v>
      </c>
      <c r="B9" s="66"/>
      <c r="C9" s="66"/>
      <c r="D9" s="66"/>
    </row>
    <row r="10" spans="1:6" x14ac:dyDescent="0.25">
      <c r="A10" s="66"/>
      <c r="B10" s="66"/>
      <c r="C10" s="66"/>
      <c r="D10" s="67" t="s">
        <v>43</v>
      </c>
    </row>
    <row r="11" spans="1:6" ht="38.25" customHeight="1" x14ac:dyDescent="0.25">
      <c r="A11" s="109" t="s">
        <v>83</v>
      </c>
      <c r="B11" s="263" t="s">
        <v>84</v>
      </c>
      <c r="C11" s="264"/>
      <c r="D11" s="110" t="s">
        <v>29</v>
      </c>
    </row>
    <row r="12" spans="1:6" x14ac:dyDescent="0.25">
      <c r="A12" s="107">
        <v>1</v>
      </c>
      <c r="B12" s="260">
        <v>2</v>
      </c>
      <c r="C12" s="261"/>
      <c r="D12" s="108">
        <v>3</v>
      </c>
    </row>
    <row r="13" spans="1:6" ht="16.5" customHeight="1" x14ac:dyDescent="0.25">
      <c r="A13" s="265" t="s">
        <v>60</v>
      </c>
      <c r="B13" s="266"/>
      <c r="C13" s="266"/>
      <c r="D13" s="266"/>
    </row>
    <row r="14" spans="1:6" ht="15" hidden="1" customHeight="1" x14ac:dyDescent="0.25">
      <c r="A14" s="81" t="s">
        <v>74</v>
      </c>
      <c r="B14" s="85" t="s">
        <v>123</v>
      </c>
      <c r="C14" s="86"/>
      <c r="D14" s="83"/>
    </row>
    <row r="15" spans="1:6" ht="15" hidden="1" customHeight="1" x14ac:dyDescent="0.25">
      <c r="A15" s="82" t="s">
        <v>126</v>
      </c>
      <c r="B15" s="87" t="s">
        <v>67</v>
      </c>
      <c r="C15" s="88"/>
      <c r="D15" s="84"/>
    </row>
    <row r="16" spans="1:6" ht="15" hidden="1" customHeight="1" x14ac:dyDescent="0.25">
      <c r="A16" s="81" t="s">
        <v>278</v>
      </c>
      <c r="B16" s="85" t="s">
        <v>169</v>
      </c>
      <c r="C16" s="86"/>
      <c r="D16" s="83"/>
    </row>
    <row r="17" spans="1:4" ht="15" hidden="1" customHeight="1" x14ac:dyDescent="0.25">
      <c r="A17" s="82" t="s">
        <v>126</v>
      </c>
      <c r="B17" s="87" t="s">
        <v>67</v>
      </c>
      <c r="C17" s="88"/>
      <c r="D17" s="84"/>
    </row>
    <row r="18" spans="1:4" ht="25.5" hidden="1" customHeight="1" x14ac:dyDescent="0.25">
      <c r="A18" s="81" t="s">
        <v>75</v>
      </c>
      <c r="B18" s="85" t="s">
        <v>124</v>
      </c>
      <c r="C18" s="86"/>
      <c r="D18" s="83"/>
    </row>
    <row r="19" spans="1:4" ht="15.75" hidden="1" customHeight="1" x14ac:dyDescent="0.25">
      <c r="A19" s="82" t="s">
        <v>126</v>
      </c>
      <c r="B19" s="87" t="s">
        <v>67</v>
      </c>
      <c r="C19" s="88"/>
      <c r="D19" s="84"/>
    </row>
    <row r="20" spans="1:4" ht="47.25" hidden="1" customHeight="1" x14ac:dyDescent="0.25">
      <c r="A20" s="81" t="s">
        <v>155</v>
      </c>
      <c r="B20" s="85" t="s">
        <v>156</v>
      </c>
      <c r="C20" s="86"/>
      <c r="D20" s="83"/>
    </row>
    <row r="21" spans="1:4" ht="15.75" hidden="1" customHeight="1" x14ac:dyDescent="0.25">
      <c r="A21" s="82" t="s">
        <v>126</v>
      </c>
      <c r="B21" s="87" t="s">
        <v>67</v>
      </c>
      <c r="C21" s="88"/>
      <c r="D21" s="84"/>
    </row>
    <row r="22" spans="1:4" ht="55.5" hidden="1" customHeight="1" x14ac:dyDescent="0.25">
      <c r="A22" s="81" t="s">
        <v>157</v>
      </c>
      <c r="B22" s="85" t="s">
        <v>158</v>
      </c>
      <c r="C22" s="86"/>
      <c r="D22" s="83"/>
    </row>
    <row r="23" spans="1:4" ht="15" hidden="1" customHeight="1" x14ac:dyDescent="0.25">
      <c r="A23" s="82" t="s">
        <v>126</v>
      </c>
      <c r="B23" s="87" t="s">
        <v>67</v>
      </c>
      <c r="C23" s="88"/>
      <c r="D23" s="84"/>
    </row>
    <row r="24" spans="1:4" ht="15" hidden="1" customHeight="1" x14ac:dyDescent="0.25">
      <c r="A24" s="81" t="s">
        <v>159</v>
      </c>
      <c r="B24" s="85" t="s">
        <v>160</v>
      </c>
      <c r="C24" s="86"/>
      <c r="D24" s="83"/>
    </row>
    <row r="25" spans="1:4" ht="15" hidden="1" customHeight="1" x14ac:dyDescent="0.25">
      <c r="A25" s="82" t="s">
        <v>126</v>
      </c>
      <c r="B25" s="87" t="s">
        <v>67</v>
      </c>
      <c r="C25" s="88"/>
      <c r="D25" s="84"/>
    </row>
    <row r="26" spans="1:4" ht="69" hidden="1" customHeight="1" x14ac:dyDescent="0.25">
      <c r="A26" s="81" t="s">
        <v>165</v>
      </c>
      <c r="B26" s="85" t="s">
        <v>166</v>
      </c>
      <c r="C26" s="86"/>
      <c r="D26" s="83"/>
    </row>
    <row r="27" spans="1:4" hidden="1" x14ac:dyDescent="0.25">
      <c r="A27" s="82" t="s">
        <v>162</v>
      </c>
      <c r="B27" s="87" t="s">
        <v>163</v>
      </c>
      <c r="C27" s="88"/>
      <c r="D27" s="84"/>
    </row>
    <row r="28" spans="1:4" ht="38.25" hidden="1" x14ac:dyDescent="0.25">
      <c r="A28" s="81" t="s">
        <v>279</v>
      </c>
      <c r="B28" s="85" t="s">
        <v>170</v>
      </c>
      <c r="C28" s="86"/>
      <c r="D28" s="83"/>
    </row>
    <row r="29" spans="1:4" ht="15" hidden="1" customHeight="1" x14ac:dyDescent="0.25">
      <c r="A29" s="82" t="s">
        <v>162</v>
      </c>
      <c r="B29" s="87" t="s">
        <v>163</v>
      </c>
      <c r="C29" s="88"/>
      <c r="D29" s="84"/>
    </row>
    <row r="30" spans="1:4" ht="15" hidden="1" customHeight="1" x14ac:dyDescent="0.25">
      <c r="A30" s="81" t="s">
        <v>161</v>
      </c>
      <c r="B30" s="85" t="s">
        <v>144</v>
      </c>
      <c r="C30" s="86"/>
      <c r="D30" s="83"/>
    </row>
    <row r="31" spans="1:4" ht="15" hidden="1" customHeight="1" x14ac:dyDescent="0.25">
      <c r="A31" s="89" t="s">
        <v>162</v>
      </c>
      <c r="B31" s="90" t="s">
        <v>163</v>
      </c>
      <c r="C31" s="91"/>
      <c r="D31" s="92"/>
    </row>
    <row r="32" spans="1:4" ht="15" customHeight="1" x14ac:dyDescent="0.25">
      <c r="A32" s="265" t="s">
        <v>61</v>
      </c>
      <c r="B32" s="266"/>
      <c r="C32" s="266"/>
      <c r="D32" s="266"/>
    </row>
    <row r="33" spans="1:4" ht="25.5" hidden="1" customHeight="1" x14ac:dyDescent="0.25">
      <c r="A33" s="81" t="s">
        <v>74</v>
      </c>
      <c r="B33" s="85" t="s">
        <v>123</v>
      </c>
      <c r="C33" s="86"/>
      <c r="D33" s="83">
        <v>0</v>
      </c>
    </row>
    <row r="34" spans="1:4" ht="15" hidden="1" customHeight="1" x14ac:dyDescent="0.25">
      <c r="A34" s="82" t="s">
        <v>126</v>
      </c>
      <c r="B34" s="87" t="s">
        <v>67</v>
      </c>
      <c r="C34" s="88"/>
      <c r="D34" s="84">
        <v>0</v>
      </c>
    </row>
    <row r="35" spans="1:4" ht="38.25" hidden="1" customHeight="1" x14ac:dyDescent="0.25">
      <c r="A35" s="81" t="s">
        <v>278</v>
      </c>
      <c r="B35" s="85" t="s">
        <v>169</v>
      </c>
      <c r="C35" s="86"/>
      <c r="D35" s="83">
        <v>0</v>
      </c>
    </row>
    <row r="36" spans="1:4" ht="15" hidden="1" customHeight="1" x14ac:dyDescent="0.25">
      <c r="A36" s="82" t="s">
        <v>126</v>
      </c>
      <c r="B36" s="87" t="s">
        <v>67</v>
      </c>
      <c r="C36" s="88"/>
      <c r="D36" s="84">
        <v>0</v>
      </c>
    </row>
    <row r="37" spans="1:4" ht="25.5" hidden="1" customHeight="1" x14ac:dyDescent="0.25">
      <c r="A37" s="81" t="s">
        <v>75</v>
      </c>
      <c r="B37" s="85" t="s">
        <v>124</v>
      </c>
      <c r="C37" s="86"/>
      <c r="D37" s="83">
        <f>D38</f>
        <v>0</v>
      </c>
    </row>
    <row r="38" spans="1:4" ht="15" hidden="1" customHeight="1" x14ac:dyDescent="0.25">
      <c r="A38" s="82" t="s">
        <v>126</v>
      </c>
      <c r="B38" s="87" t="s">
        <v>67</v>
      </c>
      <c r="C38" s="88"/>
      <c r="D38" s="84"/>
    </row>
    <row r="39" spans="1:4" ht="15" hidden="1" customHeight="1" x14ac:dyDescent="0.25">
      <c r="A39" s="81" t="s">
        <v>155</v>
      </c>
      <c r="B39" s="85" t="s">
        <v>156</v>
      </c>
      <c r="C39" s="86"/>
      <c r="D39" s="83">
        <v>0</v>
      </c>
    </row>
    <row r="40" spans="1:4" ht="15" hidden="1" customHeight="1" x14ac:dyDescent="0.25">
      <c r="A40" s="82" t="s">
        <v>126</v>
      </c>
      <c r="B40" s="87" t="s">
        <v>67</v>
      </c>
      <c r="C40" s="88"/>
      <c r="D40" s="84">
        <v>0</v>
      </c>
    </row>
    <row r="41" spans="1:4" ht="51" hidden="1" customHeight="1" x14ac:dyDescent="0.25">
      <c r="A41" s="81" t="s">
        <v>157</v>
      </c>
      <c r="B41" s="85" t="s">
        <v>158</v>
      </c>
      <c r="C41" s="86"/>
      <c r="D41" s="83">
        <v>0</v>
      </c>
    </row>
    <row r="42" spans="1:4" ht="15" hidden="1" customHeight="1" x14ac:dyDescent="0.25">
      <c r="A42" s="82" t="s">
        <v>126</v>
      </c>
      <c r="B42" s="87" t="s">
        <v>67</v>
      </c>
      <c r="C42" s="88"/>
      <c r="D42" s="84">
        <v>0</v>
      </c>
    </row>
    <row r="43" spans="1:4" ht="25.5" hidden="1" x14ac:dyDescent="0.25">
      <c r="A43" s="81" t="s">
        <v>159</v>
      </c>
      <c r="B43" s="85" t="s">
        <v>160</v>
      </c>
      <c r="C43" s="86"/>
      <c r="D43" s="83">
        <v>0</v>
      </c>
    </row>
    <row r="44" spans="1:4" hidden="1" x14ac:dyDescent="0.25">
      <c r="A44" s="82" t="s">
        <v>126</v>
      </c>
      <c r="B44" s="87" t="s">
        <v>67</v>
      </c>
      <c r="C44" s="88"/>
      <c r="D44" s="84">
        <v>0</v>
      </c>
    </row>
    <row r="45" spans="1:4" hidden="1" x14ac:dyDescent="0.25">
      <c r="A45" s="81" t="s">
        <v>165</v>
      </c>
      <c r="B45" s="85" t="s">
        <v>166</v>
      </c>
      <c r="C45" s="86"/>
      <c r="D45" s="83">
        <v>0</v>
      </c>
    </row>
    <row r="46" spans="1:4" hidden="1" x14ac:dyDescent="0.25">
      <c r="A46" s="82" t="s">
        <v>162</v>
      </c>
      <c r="B46" s="87" t="s">
        <v>163</v>
      </c>
      <c r="C46" s="88"/>
      <c r="D46" s="84">
        <v>0</v>
      </c>
    </row>
    <row r="47" spans="1:4" ht="38.25" hidden="1" x14ac:dyDescent="0.25">
      <c r="A47" s="81" t="s">
        <v>279</v>
      </c>
      <c r="B47" s="85" t="s">
        <v>170</v>
      </c>
      <c r="C47" s="86"/>
      <c r="D47" s="83">
        <v>0</v>
      </c>
    </row>
    <row r="48" spans="1:4" hidden="1" x14ac:dyDescent="0.25">
      <c r="A48" s="82" t="s">
        <v>162</v>
      </c>
      <c r="B48" s="87" t="s">
        <v>163</v>
      </c>
      <c r="C48" s="88"/>
      <c r="D48" s="84">
        <v>0</v>
      </c>
    </row>
    <row r="49" spans="1:4" ht="15" hidden="1" customHeight="1" x14ac:dyDescent="0.25">
      <c r="A49" s="81" t="s">
        <v>161</v>
      </c>
      <c r="B49" s="85" t="s">
        <v>144</v>
      </c>
      <c r="C49" s="86"/>
      <c r="D49" s="83">
        <v>0</v>
      </c>
    </row>
    <row r="50" spans="1:4" hidden="1" x14ac:dyDescent="0.25">
      <c r="A50" s="82" t="s">
        <v>162</v>
      </c>
      <c r="B50" s="87" t="s">
        <v>163</v>
      </c>
      <c r="C50" s="88"/>
      <c r="D50" s="84">
        <v>0</v>
      </c>
    </row>
    <row r="51" spans="1:4" x14ac:dyDescent="0.25">
      <c r="A51" s="96" t="s">
        <v>32</v>
      </c>
      <c r="B51" s="97" t="s">
        <v>85</v>
      </c>
      <c r="C51" s="95"/>
      <c r="D51" s="94">
        <f>D38</f>
        <v>0</v>
      </c>
    </row>
    <row r="52" spans="1:4" x14ac:dyDescent="0.25">
      <c r="A52" s="96" t="s">
        <v>32</v>
      </c>
      <c r="B52" s="97" t="s">
        <v>62</v>
      </c>
      <c r="C52" s="95"/>
      <c r="D52" s="94">
        <v>0</v>
      </c>
    </row>
    <row r="53" spans="1:4" x14ac:dyDescent="0.25">
      <c r="A53" s="96" t="s">
        <v>32</v>
      </c>
      <c r="B53" s="97" t="s">
        <v>63</v>
      </c>
      <c r="C53" s="95"/>
      <c r="D53" s="94">
        <f>D38</f>
        <v>0</v>
      </c>
    </row>
    <row r="54" spans="1:4" x14ac:dyDescent="0.25">
      <c r="A54" s="70"/>
      <c r="B54" s="70"/>
      <c r="C54" s="71"/>
      <c r="D54" s="69"/>
    </row>
    <row r="55" spans="1:4" x14ac:dyDescent="0.25">
      <c r="A55" s="74" t="s">
        <v>86</v>
      </c>
      <c r="B55" s="72"/>
      <c r="C55" s="72"/>
      <c r="D55" s="73" t="s">
        <v>43</v>
      </c>
    </row>
    <row r="56" spans="1:4" ht="27" customHeight="1" x14ac:dyDescent="0.25">
      <c r="A56" s="76" t="s">
        <v>87</v>
      </c>
      <c r="B56" s="76" t="s">
        <v>88</v>
      </c>
      <c r="C56" s="76" t="s">
        <v>89</v>
      </c>
      <c r="D56" s="76" t="s">
        <v>29</v>
      </c>
    </row>
    <row r="57" spans="1:4" ht="15" customHeight="1" x14ac:dyDescent="0.25">
      <c r="A57" s="75">
        <v>1</v>
      </c>
      <c r="B57" s="75">
        <v>2</v>
      </c>
      <c r="C57" s="75">
        <v>3</v>
      </c>
      <c r="D57" s="75">
        <v>4</v>
      </c>
    </row>
    <row r="58" spans="1:4" ht="15" customHeight="1" x14ac:dyDescent="0.25">
      <c r="A58" s="267" t="s">
        <v>64</v>
      </c>
      <c r="B58" s="268"/>
      <c r="C58" s="268"/>
      <c r="D58" s="268"/>
    </row>
    <row r="59" spans="1:4" ht="15" hidden="1" customHeight="1" x14ac:dyDescent="0.25">
      <c r="A59" s="98" t="s">
        <v>58</v>
      </c>
      <c r="B59" s="98" t="s">
        <v>25</v>
      </c>
      <c r="C59" s="99" t="s">
        <v>50</v>
      </c>
      <c r="D59" s="79">
        <f>D61</f>
        <v>0</v>
      </c>
    </row>
    <row r="60" spans="1:4" ht="15" hidden="1" customHeight="1" x14ac:dyDescent="0.25">
      <c r="A60" s="100" t="s">
        <v>162</v>
      </c>
      <c r="B60" s="100" t="s">
        <v>25</v>
      </c>
      <c r="C60" s="101" t="s">
        <v>163</v>
      </c>
      <c r="D60" s="80">
        <v>550000</v>
      </c>
    </row>
    <row r="61" spans="1:4" ht="25.5" hidden="1" customHeight="1" x14ac:dyDescent="0.25">
      <c r="A61" s="100" t="s">
        <v>127</v>
      </c>
      <c r="B61" s="100" t="s">
        <v>25</v>
      </c>
      <c r="C61" s="101" t="s">
        <v>66</v>
      </c>
      <c r="D61" s="80"/>
    </row>
    <row r="62" spans="1:4" ht="25.5" x14ac:dyDescent="0.25">
      <c r="A62" s="98" t="s">
        <v>152</v>
      </c>
      <c r="B62" s="98" t="s">
        <v>153</v>
      </c>
      <c r="C62" s="99" t="s">
        <v>154</v>
      </c>
      <c r="D62" s="79">
        <f>D63+D64</f>
        <v>100000</v>
      </c>
    </row>
    <row r="63" spans="1:4" x14ac:dyDescent="0.25">
      <c r="A63" s="102" t="s">
        <v>126</v>
      </c>
      <c r="B63" s="102" t="s">
        <v>153</v>
      </c>
      <c r="C63" s="144" t="s">
        <v>434</v>
      </c>
      <c r="D63" s="103">
        <v>100000</v>
      </c>
    </row>
    <row r="64" spans="1:4" hidden="1" x14ac:dyDescent="0.25">
      <c r="A64" s="102"/>
      <c r="B64" s="102"/>
      <c r="C64" s="144" t="s">
        <v>428</v>
      </c>
      <c r="D64" s="103">
        <v>0</v>
      </c>
    </row>
    <row r="65" spans="1:7" x14ac:dyDescent="0.25">
      <c r="A65" s="267" t="s">
        <v>65</v>
      </c>
      <c r="B65" s="268"/>
      <c r="C65" s="268"/>
      <c r="D65" s="266"/>
    </row>
    <row r="66" spans="1:7" hidden="1" x14ac:dyDescent="0.25">
      <c r="A66" s="77" t="s">
        <v>58</v>
      </c>
      <c r="B66" s="77" t="s">
        <v>25</v>
      </c>
      <c r="C66" s="105" t="s">
        <v>50</v>
      </c>
      <c r="D66" s="79">
        <v>0</v>
      </c>
    </row>
    <row r="67" spans="1:7" hidden="1" x14ac:dyDescent="0.25">
      <c r="A67" s="78" t="s">
        <v>162</v>
      </c>
      <c r="B67" s="78" t="s">
        <v>25</v>
      </c>
      <c r="C67" s="106" t="s">
        <v>163</v>
      </c>
      <c r="D67" s="80">
        <v>0</v>
      </c>
    </row>
    <row r="68" spans="1:7" hidden="1" x14ac:dyDescent="0.25">
      <c r="A68" s="78" t="s">
        <v>127</v>
      </c>
      <c r="B68" s="78" t="s">
        <v>25</v>
      </c>
      <c r="C68" s="106" t="s">
        <v>66</v>
      </c>
      <c r="D68" s="80">
        <v>0</v>
      </c>
    </row>
    <row r="69" spans="1:7" ht="25.5" hidden="1" x14ac:dyDescent="0.25">
      <c r="A69" s="77" t="s">
        <v>152</v>
      </c>
      <c r="B69" s="77" t="s">
        <v>153</v>
      </c>
      <c r="C69" s="105" t="s">
        <v>154</v>
      </c>
      <c r="D69" s="79">
        <f>D70</f>
        <v>0</v>
      </c>
    </row>
    <row r="70" spans="1:7" hidden="1" x14ac:dyDescent="0.25">
      <c r="A70" s="78" t="s">
        <v>126</v>
      </c>
      <c r="B70" s="78" t="s">
        <v>153</v>
      </c>
      <c r="C70" s="106" t="str">
        <f>C63</f>
        <v>Військова частина А7035</v>
      </c>
      <c r="D70" s="80">
        <v>0</v>
      </c>
    </row>
    <row r="71" spans="1:7" x14ac:dyDescent="0.25">
      <c r="A71" s="104" t="s">
        <v>32</v>
      </c>
      <c r="B71" s="104" t="s">
        <v>32</v>
      </c>
      <c r="C71" s="97" t="s">
        <v>85</v>
      </c>
      <c r="D71" s="93">
        <f>D62</f>
        <v>100000</v>
      </c>
    </row>
    <row r="72" spans="1:7" x14ac:dyDescent="0.25">
      <c r="A72" s="104" t="s">
        <v>32</v>
      </c>
      <c r="B72" s="104" t="s">
        <v>32</v>
      </c>
      <c r="C72" s="97" t="s">
        <v>62</v>
      </c>
      <c r="D72" s="93">
        <f>D62</f>
        <v>100000</v>
      </c>
    </row>
    <row r="73" spans="1:7" x14ac:dyDescent="0.25">
      <c r="A73" s="104" t="s">
        <v>32</v>
      </c>
      <c r="B73" s="104" t="s">
        <v>32</v>
      </c>
      <c r="C73" s="97" t="s">
        <v>63</v>
      </c>
      <c r="D73" s="93">
        <f>D70</f>
        <v>0</v>
      </c>
    </row>
    <row r="75" spans="1:7" ht="18.75" x14ac:dyDescent="0.3">
      <c r="A75" s="269" t="s">
        <v>76</v>
      </c>
      <c r="B75" s="269"/>
      <c r="C75" s="269"/>
      <c r="D75" s="269"/>
      <c r="E75" s="47"/>
      <c r="F75" s="47"/>
      <c r="G75" s="47"/>
    </row>
  </sheetData>
  <mergeCells count="11">
    <mergeCell ref="A13:D13"/>
    <mergeCell ref="A32:D32"/>
    <mergeCell ref="A58:D58"/>
    <mergeCell ref="A65:D65"/>
    <mergeCell ref="A75:D75"/>
    <mergeCell ref="B12:C12"/>
    <mergeCell ref="C1:D1"/>
    <mergeCell ref="A6:D6"/>
    <mergeCell ref="A7:D7"/>
    <mergeCell ref="A8:D8"/>
    <mergeCell ref="B11:C11"/>
  </mergeCells>
  <pageMargins left="0.51181102362204722" right="0.31496062992125984" top="0.55118110236220474" bottom="0.55118110236220474" header="0.31496062992125984" footer="0.31496062992125984"/>
  <pageSetup paperSize="9" scale="7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view="pageBreakPreview" zoomScaleSheetLayoutView="100" workbookViewId="0">
      <selection activeCell="C73" sqref="C73"/>
    </sheetView>
  </sheetViews>
  <sheetFormatPr defaultRowHeight="15" x14ac:dyDescent="0.25"/>
  <cols>
    <col min="1" max="1" width="20.28515625" customWidth="1"/>
    <col min="2" max="2" width="17" customWidth="1"/>
    <col min="3" max="3" width="59.140625" customWidth="1"/>
    <col min="4" max="4" width="15.28515625" customWidth="1"/>
  </cols>
  <sheetData>
    <row r="1" spans="1:6" ht="36" customHeight="1" x14ac:dyDescent="0.25">
      <c r="B1" s="16"/>
      <c r="C1" s="262" t="s">
        <v>301</v>
      </c>
      <c r="D1" s="240"/>
      <c r="F1" s="36"/>
    </row>
    <row r="2" spans="1:6" ht="15.75" x14ac:dyDescent="0.25">
      <c r="B2" s="16"/>
      <c r="D2" s="42" t="str">
        <f>дод3!O2</f>
        <v>до рішення XХХХХVІ сесії Великокучурівської  сільської ради VIІI скликання від  06.05.2026р. № 93-56/2026</v>
      </c>
      <c r="F2" s="36"/>
    </row>
    <row r="3" spans="1:6" ht="15.75" x14ac:dyDescent="0.25">
      <c r="B3" s="16"/>
      <c r="D3" s="42" t="str">
        <f>дод3!O3</f>
        <v xml:space="preserve"> "Про внесення змін до бюджету Великокучурівської сільської територіальної громади на 2026 рік"</v>
      </c>
      <c r="F3" s="36"/>
    </row>
    <row r="4" spans="1:6" x14ac:dyDescent="0.25">
      <c r="B4" s="16"/>
      <c r="C4" s="16"/>
      <c r="D4" s="16"/>
      <c r="E4" s="37"/>
      <c r="F4" s="36"/>
    </row>
    <row r="5" spans="1:6" ht="0.75" customHeight="1" x14ac:dyDescent="0.25">
      <c r="B5" s="16"/>
      <c r="C5" s="16"/>
      <c r="D5" s="16"/>
      <c r="E5" s="38"/>
    </row>
    <row r="6" spans="1:6" ht="18.75" customHeight="1" x14ac:dyDescent="0.25">
      <c r="A6" s="241" t="s">
        <v>389</v>
      </c>
      <c r="B6" s="242"/>
      <c r="C6" s="242"/>
      <c r="D6" s="242"/>
      <c r="E6" s="39"/>
    </row>
    <row r="7" spans="1:6" ht="18.75" x14ac:dyDescent="0.3">
      <c r="A7" s="243" t="s">
        <v>381</v>
      </c>
      <c r="B7" s="242"/>
      <c r="C7" s="242"/>
      <c r="D7" s="242"/>
      <c r="E7" s="40"/>
      <c r="F7" s="40"/>
    </row>
    <row r="8" spans="1:6" ht="18.75" x14ac:dyDescent="0.3">
      <c r="A8" s="242" t="s">
        <v>42</v>
      </c>
      <c r="B8" s="242"/>
      <c r="C8" s="242"/>
      <c r="D8" s="242"/>
      <c r="E8" s="40"/>
      <c r="F8" s="40"/>
    </row>
    <row r="9" spans="1:6" x14ac:dyDescent="0.25">
      <c r="A9" s="68" t="s">
        <v>82</v>
      </c>
      <c r="B9" s="66"/>
      <c r="C9" s="66"/>
      <c r="D9" s="66"/>
    </row>
    <row r="10" spans="1:6" x14ac:dyDescent="0.25">
      <c r="A10" s="66"/>
      <c r="B10" s="66"/>
      <c r="C10" s="66"/>
      <c r="D10" s="67" t="s">
        <v>43</v>
      </c>
    </row>
    <row r="11" spans="1:6" ht="38.25" customHeight="1" x14ac:dyDescent="0.25">
      <c r="A11" s="109" t="s">
        <v>83</v>
      </c>
      <c r="B11" s="263" t="s">
        <v>84</v>
      </c>
      <c r="C11" s="264"/>
      <c r="D11" s="110" t="s">
        <v>29</v>
      </c>
    </row>
    <row r="12" spans="1:6" x14ac:dyDescent="0.25">
      <c r="A12" s="107">
        <v>1</v>
      </c>
      <c r="B12" s="260">
        <v>2</v>
      </c>
      <c r="C12" s="261"/>
      <c r="D12" s="108">
        <v>3</v>
      </c>
    </row>
    <row r="13" spans="1:6" ht="16.5" customHeight="1" x14ac:dyDescent="0.25">
      <c r="A13" s="265" t="s">
        <v>60</v>
      </c>
      <c r="B13" s="266"/>
      <c r="C13" s="266"/>
      <c r="D13" s="266"/>
    </row>
    <row r="14" spans="1:6" ht="15" hidden="1" customHeight="1" x14ac:dyDescent="0.25">
      <c r="A14" s="81" t="s">
        <v>74</v>
      </c>
      <c r="B14" s="85" t="s">
        <v>123</v>
      </c>
      <c r="C14" s="86"/>
      <c r="D14" s="83"/>
    </row>
    <row r="15" spans="1:6" ht="15" hidden="1" customHeight="1" x14ac:dyDescent="0.25">
      <c r="A15" s="82" t="s">
        <v>126</v>
      </c>
      <c r="B15" s="87" t="s">
        <v>67</v>
      </c>
      <c r="C15" s="88"/>
      <c r="D15" s="84"/>
    </row>
    <row r="16" spans="1:6" ht="15" hidden="1" customHeight="1" x14ac:dyDescent="0.25">
      <c r="A16" s="81" t="s">
        <v>278</v>
      </c>
      <c r="B16" s="85" t="s">
        <v>169</v>
      </c>
      <c r="C16" s="86"/>
      <c r="D16" s="83"/>
    </row>
    <row r="17" spans="1:4" ht="15" hidden="1" customHeight="1" x14ac:dyDescent="0.25">
      <c r="A17" s="82" t="s">
        <v>126</v>
      </c>
      <c r="B17" s="87" t="s">
        <v>67</v>
      </c>
      <c r="C17" s="88"/>
      <c r="D17" s="84"/>
    </row>
    <row r="18" spans="1:4" ht="25.5" hidden="1" customHeight="1" x14ac:dyDescent="0.25">
      <c r="A18" s="81" t="s">
        <v>75</v>
      </c>
      <c r="B18" s="85" t="s">
        <v>124</v>
      </c>
      <c r="C18" s="86"/>
      <c r="D18" s="83"/>
    </row>
    <row r="19" spans="1:4" ht="15.75" hidden="1" customHeight="1" x14ac:dyDescent="0.25">
      <c r="A19" s="82" t="s">
        <v>126</v>
      </c>
      <c r="B19" s="87" t="s">
        <v>67</v>
      </c>
      <c r="C19" s="88"/>
      <c r="D19" s="84"/>
    </row>
    <row r="20" spans="1:4" ht="47.25" hidden="1" customHeight="1" x14ac:dyDescent="0.25">
      <c r="A20" s="81" t="s">
        <v>155</v>
      </c>
      <c r="B20" s="85" t="s">
        <v>156</v>
      </c>
      <c r="C20" s="86"/>
      <c r="D20" s="83"/>
    </row>
    <row r="21" spans="1:4" ht="15.75" hidden="1" customHeight="1" x14ac:dyDescent="0.25">
      <c r="A21" s="82" t="s">
        <v>126</v>
      </c>
      <c r="B21" s="87" t="s">
        <v>67</v>
      </c>
      <c r="C21" s="88"/>
      <c r="D21" s="84"/>
    </row>
    <row r="22" spans="1:4" ht="55.5" hidden="1" customHeight="1" x14ac:dyDescent="0.25">
      <c r="A22" s="81" t="s">
        <v>157</v>
      </c>
      <c r="B22" s="85" t="s">
        <v>158</v>
      </c>
      <c r="C22" s="86"/>
      <c r="D22" s="83"/>
    </row>
    <row r="23" spans="1:4" ht="15" hidden="1" customHeight="1" x14ac:dyDescent="0.25">
      <c r="A23" s="82" t="s">
        <v>126</v>
      </c>
      <c r="B23" s="87" t="s">
        <v>67</v>
      </c>
      <c r="C23" s="88"/>
      <c r="D23" s="84"/>
    </row>
    <row r="24" spans="1:4" ht="15" hidden="1" customHeight="1" x14ac:dyDescent="0.25">
      <c r="A24" s="81" t="s">
        <v>159</v>
      </c>
      <c r="B24" s="85" t="s">
        <v>160</v>
      </c>
      <c r="C24" s="86"/>
      <c r="D24" s="83"/>
    </row>
    <row r="25" spans="1:4" ht="15" hidden="1" customHeight="1" x14ac:dyDescent="0.25">
      <c r="A25" s="82" t="s">
        <v>126</v>
      </c>
      <c r="B25" s="87" t="s">
        <v>67</v>
      </c>
      <c r="C25" s="88"/>
      <c r="D25" s="84"/>
    </row>
    <row r="26" spans="1:4" ht="69" hidden="1" customHeight="1" x14ac:dyDescent="0.25">
      <c r="A26" s="81" t="s">
        <v>165</v>
      </c>
      <c r="B26" s="85" t="s">
        <v>166</v>
      </c>
      <c r="C26" s="86"/>
      <c r="D26" s="83"/>
    </row>
    <row r="27" spans="1:4" hidden="1" x14ac:dyDescent="0.25">
      <c r="A27" s="82" t="s">
        <v>162</v>
      </c>
      <c r="B27" s="87" t="s">
        <v>163</v>
      </c>
      <c r="C27" s="88"/>
      <c r="D27" s="84"/>
    </row>
    <row r="28" spans="1:4" ht="38.25" hidden="1" x14ac:dyDescent="0.25">
      <c r="A28" s="81" t="s">
        <v>279</v>
      </c>
      <c r="B28" s="85" t="s">
        <v>170</v>
      </c>
      <c r="C28" s="86"/>
      <c r="D28" s="83"/>
    </row>
    <row r="29" spans="1:4" ht="15" hidden="1" customHeight="1" x14ac:dyDescent="0.25">
      <c r="A29" s="82" t="s">
        <v>162</v>
      </c>
      <c r="B29" s="87" t="s">
        <v>163</v>
      </c>
      <c r="C29" s="88"/>
      <c r="D29" s="84"/>
    </row>
    <row r="30" spans="1:4" ht="15" hidden="1" customHeight="1" x14ac:dyDescent="0.25">
      <c r="A30" s="81" t="s">
        <v>161</v>
      </c>
      <c r="B30" s="85" t="s">
        <v>144</v>
      </c>
      <c r="C30" s="86"/>
      <c r="D30" s="83"/>
    </row>
    <row r="31" spans="1:4" ht="15" hidden="1" customHeight="1" x14ac:dyDescent="0.25">
      <c r="A31" s="89" t="s">
        <v>162</v>
      </c>
      <c r="B31" s="90" t="s">
        <v>163</v>
      </c>
      <c r="C31" s="91"/>
      <c r="D31" s="92"/>
    </row>
    <row r="32" spans="1:4" ht="15" customHeight="1" x14ac:dyDescent="0.25">
      <c r="A32" s="265" t="s">
        <v>61</v>
      </c>
      <c r="B32" s="266"/>
      <c r="C32" s="266"/>
      <c r="D32" s="266"/>
    </row>
    <row r="33" spans="1:4" ht="25.5" hidden="1" customHeight="1" x14ac:dyDescent="0.25">
      <c r="A33" s="81" t="s">
        <v>74</v>
      </c>
      <c r="B33" s="85" t="s">
        <v>123</v>
      </c>
      <c r="C33" s="86"/>
      <c r="D33" s="83">
        <v>0</v>
      </c>
    </row>
    <row r="34" spans="1:4" ht="15" hidden="1" customHeight="1" x14ac:dyDescent="0.25">
      <c r="A34" s="82" t="s">
        <v>126</v>
      </c>
      <c r="B34" s="87" t="s">
        <v>67</v>
      </c>
      <c r="C34" s="88"/>
      <c r="D34" s="84">
        <v>0</v>
      </c>
    </row>
    <row r="35" spans="1:4" ht="38.25" hidden="1" customHeight="1" x14ac:dyDescent="0.25">
      <c r="A35" s="81" t="s">
        <v>278</v>
      </c>
      <c r="B35" s="85" t="s">
        <v>169</v>
      </c>
      <c r="C35" s="86"/>
      <c r="D35" s="83">
        <v>0</v>
      </c>
    </row>
    <row r="36" spans="1:4" ht="15" hidden="1" customHeight="1" x14ac:dyDescent="0.25">
      <c r="A36" s="82" t="s">
        <v>126</v>
      </c>
      <c r="B36" s="87" t="s">
        <v>67</v>
      </c>
      <c r="C36" s="88"/>
      <c r="D36" s="84">
        <v>0</v>
      </c>
    </row>
    <row r="37" spans="1:4" ht="25.5" hidden="1" customHeight="1" x14ac:dyDescent="0.25">
      <c r="A37" s="81" t="s">
        <v>75</v>
      </c>
      <c r="B37" s="85" t="s">
        <v>124</v>
      </c>
      <c r="C37" s="86"/>
      <c r="D37" s="83">
        <f>D38</f>
        <v>0</v>
      </c>
    </row>
    <row r="38" spans="1:4" ht="15" hidden="1" customHeight="1" x14ac:dyDescent="0.25">
      <c r="A38" s="82" t="s">
        <v>126</v>
      </c>
      <c r="B38" s="87" t="s">
        <v>67</v>
      </c>
      <c r="C38" s="88"/>
      <c r="D38" s="84"/>
    </row>
    <row r="39" spans="1:4" ht="15" hidden="1" customHeight="1" x14ac:dyDescent="0.25">
      <c r="A39" s="81" t="s">
        <v>155</v>
      </c>
      <c r="B39" s="85" t="s">
        <v>156</v>
      </c>
      <c r="C39" s="86"/>
      <c r="D39" s="83">
        <v>0</v>
      </c>
    </row>
    <row r="40" spans="1:4" ht="15" hidden="1" customHeight="1" x14ac:dyDescent="0.25">
      <c r="A40" s="82" t="s">
        <v>126</v>
      </c>
      <c r="B40" s="87" t="s">
        <v>67</v>
      </c>
      <c r="C40" s="88"/>
      <c r="D40" s="84">
        <v>0</v>
      </c>
    </row>
    <row r="41" spans="1:4" ht="51" hidden="1" customHeight="1" x14ac:dyDescent="0.25">
      <c r="A41" s="81" t="s">
        <v>157</v>
      </c>
      <c r="B41" s="85" t="s">
        <v>158</v>
      </c>
      <c r="C41" s="86"/>
      <c r="D41" s="83">
        <v>0</v>
      </c>
    </row>
    <row r="42" spans="1:4" ht="15" hidden="1" customHeight="1" x14ac:dyDescent="0.25">
      <c r="A42" s="82" t="s">
        <v>126</v>
      </c>
      <c r="B42" s="87" t="s">
        <v>67</v>
      </c>
      <c r="C42" s="88"/>
      <c r="D42" s="84">
        <v>0</v>
      </c>
    </row>
    <row r="43" spans="1:4" ht="25.5" hidden="1" x14ac:dyDescent="0.25">
      <c r="A43" s="81" t="s">
        <v>159</v>
      </c>
      <c r="B43" s="85" t="s">
        <v>160</v>
      </c>
      <c r="C43" s="86"/>
      <c r="D43" s="83">
        <v>0</v>
      </c>
    </row>
    <row r="44" spans="1:4" hidden="1" x14ac:dyDescent="0.25">
      <c r="A44" s="82" t="s">
        <v>126</v>
      </c>
      <c r="B44" s="87" t="s">
        <v>67</v>
      </c>
      <c r="C44" s="88"/>
      <c r="D44" s="84">
        <v>0</v>
      </c>
    </row>
    <row r="45" spans="1:4" hidden="1" x14ac:dyDescent="0.25">
      <c r="A45" s="81" t="s">
        <v>165</v>
      </c>
      <c r="B45" s="85" t="s">
        <v>166</v>
      </c>
      <c r="C45" s="86"/>
      <c r="D45" s="83">
        <v>0</v>
      </c>
    </row>
    <row r="46" spans="1:4" hidden="1" x14ac:dyDescent="0.25">
      <c r="A46" s="82" t="s">
        <v>162</v>
      </c>
      <c r="B46" s="87" t="s">
        <v>163</v>
      </c>
      <c r="C46" s="88"/>
      <c r="D46" s="84">
        <v>0</v>
      </c>
    </row>
    <row r="47" spans="1:4" ht="38.25" hidden="1" x14ac:dyDescent="0.25">
      <c r="A47" s="81" t="s">
        <v>279</v>
      </c>
      <c r="B47" s="85" t="s">
        <v>170</v>
      </c>
      <c r="C47" s="86"/>
      <c r="D47" s="83">
        <v>0</v>
      </c>
    </row>
    <row r="48" spans="1:4" hidden="1" x14ac:dyDescent="0.25">
      <c r="A48" s="82" t="s">
        <v>162</v>
      </c>
      <c r="B48" s="87" t="s">
        <v>163</v>
      </c>
      <c r="C48" s="88"/>
      <c r="D48" s="84">
        <v>0</v>
      </c>
    </row>
    <row r="49" spans="1:4" ht="15" hidden="1" customHeight="1" x14ac:dyDescent="0.25">
      <c r="A49" s="81" t="s">
        <v>161</v>
      </c>
      <c r="B49" s="85" t="s">
        <v>144</v>
      </c>
      <c r="C49" s="86"/>
      <c r="D49" s="83">
        <v>0</v>
      </c>
    </row>
    <row r="50" spans="1:4" hidden="1" x14ac:dyDescent="0.25">
      <c r="A50" s="82" t="s">
        <v>162</v>
      </c>
      <c r="B50" s="87" t="s">
        <v>163</v>
      </c>
      <c r="C50" s="88"/>
      <c r="D50" s="84">
        <v>0</v>
      </c>
    </row>
    <row r="51" spans="1:4" x14ac:dyDescent="0.25">
      <c r="A51" s="96" t="s">
        <v>32</v>
      </c>
      <c r="B51" s="97" t="s">
        <v>85</v>
      </c>
      <c r="C51" s="95"/>
      <c r="D51" s="94">
        <f>D38</f>
        <v>0</v>
      </c>
    </row>
    <row r="52" spans="1:4" x14ac:dyDescent="0.25">
      <c r="A52" s="96" t="s">
        <v>32</v>
      </c>
      <c r="B52" s="97" t="s">
        <v>62</v>
      </c>
      <c r="C52" s="95"/>
      <c r="D52" s="94">
        <v>0</v>
      </c>
    </row>
    <row r="53" spans="1:4" x14ac:dyDescent="0.25">
      <c r="A53" s="96" t="s">
        <v>32</v>
      </c>
      <c r="B53" s="97" t="s">
        <v>63</v>
      </c>
      <c r="C53" s="95"/>
      <c r="D53" s="94">
        <f>D38</f>
        <v>0</v>
      </c>
    </row>
    <row r="54" spans="1:4" x14ac:dyDescent="0.25">
      <c r="A54" s="70"/>
      <c r="B54" s="70"/>
      <c r="C54" s="71"/>
      <c r="D54" s="69"/>
    </row>
    <row r="55" spans="1:4" x14ac:dyDescent="0.25">
      <c r="A55" s="74" t="s">
        <v>86</v>
      </c>
      <c r="B55" s="72"/>
      <c r="C55" s="72"/>
      <c r="D55" s="73" t="s">
        <v>43</v>
      </c>
    </row>
    <row r="56" spans="1:4" ht="27" customHeight="1" x14ac:dyDescent="0.25">
      <c r="A56" s="76" t="s">
        <v>87</v>
      </c>
      <c r="B56" s="76" t="s">
        <v>88</v>
      </c>
      <c r="C56" s="76" t="s">
        <v>89</v>
      </c>
      <c r="D56" s="76" t="s">
        <v>29</v>
      </c>
    </row>
    <row r="57" spans="1:4" ht="15" customHeight="1" x14ac:dyDescent="0.25">
      <c r="A57" s="75">
        <v>1</v>
      </c>
      <c r="B57" s="75">
        <v>2</v>
      </c>
      <c r="C57" s="75">
        <v>3</v>
      </c>
      <c r="D57" s="75">
        <v>4</v>
      </c>
    </row>
    <row r="58" spans="1:4" ht="15" customHeight="1" x14ac:dyDescent="0.25">
      <c r="A58" s="267" t="s">
        <v>64</v>
      </c>
      <c r="B58" s="268"/>
      <c r="C58" s="268"/>
      <c r="D58" s="268"/>
    </row>
    <row r="59" spans="1:4" ht="15" customHeight="1" x14ac:dyDescent="0.25">
      <c r="A59" s="98" t="s">
        <v>58</v>
      </c>
      <c r="B59" s="98" t="s">
        <v>25</v>
      </c>
      <c r="C59" s="99" t="s">
        <v>50</v>
      </c>
      <c r="D59" s="79">
        <f>D61</f>
        <v>150000</v>
      </c>
    </row>
    <row r="60" spans="1:4" ht="15" hidden="1" customHeight="1" x14ac:dyDescent="0.25">
      <c r="A60" s="100" t="s">
        <v>162</v>
      </c>
      <c r="B60" s="100" t="s">
        <v>25</v>
      </c>
      <c r="C60" s="101" t="s">
        <v>163</v>
      </c>
      <c r="D60" s="80">
        <v>0</v>
      </c>
    </row>
    <row r="61" spans="1:4" x14ac:dyDescent="0.25">
      <c r="A61" s="100" t="s">
        <v>127</v>
      </c>
      <c r="B61" s="100" t="s">
        <v>25</v>
      </c>
      <c r="C61" s="101" t="s">
        <v>66</v>
      </c>
      <c r="D61" s="80">
        <v>150000</v>
      </c>
    </row>
    <row r="62" spans="1:4" ht="25.5" hidden="1" x14ac:dyDescent="0.25">
      <c r="A62" s="98" t="s">
        <v>152</v>
      </c>
      <c r="B62" s="98" t="s">
        <v>153</v>
      </c>
      <c r="C62" s="99" t="s">
        <v>154</v>
      </c>
      <c r="D62" s="79">
        <f>D63+D64</f>
        <v>0</v>
      </c>
    </row>
    <row r="63" spans="1:4" hidden="1" x14ac:dyDescent="0.25">
      <c r="A63" s="102" t="s">
        <v>126</v>
      </c>
      <c r="B63" s="102" t="s">
        <v>153</v>
      </c>
      <c r="C63" s="144" t="s">
        <v>434</v>
      </c>
      <c r="D63" s="103">
        <v>0</v>
      </c>
    </row>
    <row r="64" spans="1:4" hidden="1" x14ac:dyDescent="0.25">
      <c r="A64" s="102"/>
      <c r="B64" s="102"/>
      <c r="C64" s="144" t="s">
        <v>428</v>
      </c>
      <c r="D64" s="103">
        <v>0</v>
      </c>
    </row>
    <row r="65" spans="1:7" x14ac:dyDescent="0.25">
      <c r="A65" s="267" t="s">
        <v>65</v>
      </c>
      <c r="B65" s="268"/>
      <c r="C65" s="268"/>
      <c r="D65" s="266"/>
    </row>
    <row r="66" spans="1:7" hidden="1" x14ac:dyDescent="0.25">
      <c r="A66" s="77" t="s">
        <v>58</v>
      </c>
      <c r="B66" s="77" t="s">
        <v>25</v>
      </c>
      <c r="C66" s="105" t="s">
        <v>50</v>
      </c>
      <c r="D66" s="79">
        <v>0</v>
      </c>
    </row>
    <row r="67" spans="1:7" hidden="1" x14ac:dyDescent="0.25">
      <c r="A67" s="78" t="s">
        <v>162</v>
      </c>
      <c r="B67" s="78" t="s">
        <v>25</v>
      </c>
      <c r="C67" s="106" t="s">
        <v>163</v>
      </c>
      <c r="D67" s="80">
        <v>0</v>
      </c>
    </row>
    <row r="68" spans="1:7" hidden="1" x14ac:dyDescent="0.25">
      <c r="A68" s="78" t="s">
        <v>127</v>
      </c>
      <c r="B68" s="78" t="s">
        <v>25</v>
      </c>
      <c r="C68" s="106" t="s">
        <v>66</v>
      </c>
      <c r="D68" s="80">
        <v>0</v>
      </c>
    </row>
    <row r="69" spans="1:7" ht="25.5" hidden="1" x14ac:dyDescent="0.25">
      <c r="A69" s="77" t="s">
        <v>152</v>
      </c>
      <c r="B69" s="77" t="s">
        <v>153</v>
      </c>
      <c r="C69" s="105" t="s">
        <v>154</v>
      </c>
      <c r="D69" s="79">
        <f>D70</f>
        <v>0</v>
      </c>
    </row>
    <row r="70" spans="1:7" hidden="1" x14ac:dyDescent="0.25">
      <c r="A70" s="78" t="s">
        <v>126</v>
      </c>
      <c r="B70" s="78" t="s">
        <v>153</v>
      </c>
      <c r="C70" s="106" t="str">
        <f>C63</f>
        <v>Військова частина А7035</v>
      </c>
      <c r="D70" s="80">
        <v>0</v>
      </c>
    </row>
    <row r="71" spans="1:7" x14ac:dyDescent="0.25">
      <c r="A71" s="104" t="s">
        <v>32</v>
      </c>
      <c r="B71" s="104" t="s">
        <v>32</v>
      </c>
      <c r="C71" s="97" t="s">
        <v>85</v>
      </c>
      <c r="D71" s="93">
        <f>D61</f>
        <v>150000</v>
      </c>
    </row>
    <row r="72" spans="1:7" x14ac:dyDescent="0.25">
      <c r="A72" s="104" t="s">
        <v>32</v>
      </c>
      <c r="B72" s="104" t="s">
        <v>32</v>
      </c>
      <c r="C72" s="97" t="s">
        <v>62</v>
      </c>
      <c r="D72" s="93">
        <f>D71</f>
        <v>150000</v>
      </c>
    </row>
    <row r="73" spans="1:7" x14ac:dyDescent="0.25">
      <c r="A73" s="104" t="s">
        <v>32</v>
      </c>
      <c r="B73" s="104" t="s">
        <v>32</v>
      </c>
      <c r="C73" s="97" t="s">
        <v>63</v>
      </c>
      <c r="D73" s="93">
        <f>D70</f>
        <v>0</v>
      </c>
    </row>
    <row r="75" spans="1:7" ht="18.75" x14ac:dyDescent="0.3">
      <c r="A75" s="269" t="s">
        <v>76</v>
      </c>
      <c r="B75" s="269"/>
      <c r="C75" s="269"/>
      <c r="D75" s="269"/>
      <c r="E75" s="47"/>
      <c r="F75" s="47"/>
      <c r="G75" s="47"/>
    </row>
  </sheetData>
  <mergeCells count="11">
    <mergeCell ref="B12:C12"/>
    <mergeCell ref="C1:D1"/>
    <mergeCell ref="A6:D6"/>
    <mergeCell ref="A7:D7"/>
    <mergeCell ref="A8:D8"/>
    <mergeCell ref="B11:C11"/>
    <mergeCell ref="A13:D13"/>
    <mergeCell ref="A32:D32"/>
    <mergeCell ref="A58:D58"/>
    <mergeCell ref="A65:D65"/>
    <mergeCell ref="A75:D75"/>
  </mergeCells>
  <pageMargins left="0.51181102362204722" right="0.31496062992125984" top="0.55118110236220474" bottom="0.55118110236220474" header="0.31496062992125984" footer="0.31496062992125984"/>
  <pageSetup paperSize="9" scale="7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4"/>
  <sheetViews>
    <sheetView view="pageBreakPreview" zoomScale="60" workbookViewId="0">
      <selection activeCell="A6" sqref="A6"/>
    </sheetView>
  </sheetViews>
  <sheetFormatPr defaultRowHeight="12.75" x14ac:dyDescent="0.2"/>
  <cols>
    <col min="1" max="1" width="27.42578125" style="28" customWidth="1"/>
    <col min="2" max="2" width="91.5703125" style="28" customWidth="1"/>
    <col min="3" max="16384" width="9.140625" style="28"/>
  </cols>
  <sheetData>
    <row r="1" spans="1:2" s="19" customFormat="1" ht="24" customHeight="1" x14ac:dyDescent="0.3">
      <c r="A1" s="18"/>
      <c r="B1" s="20" t="s">
        <v>120</v>
      </c>
    </row>
    <row r="2" spans="1:2" s="19" customFormat="1" ht="19.5" customHeight="1" x14ac:dyDescent="0.3">
      <c r="A2" s="18"/>
      <c r="B2" s="20" t="str">
        <f>'Дод.6 '!J2</f>
        <v>до рішення XХХХХVІ сесії Великокучурівської  сільської ради VIІI скликання від  06.05.2026р. № 93-56/2026</v>
      </c>
    </row>
    <row r="3" spans="1:2" s="19" customFormat="1" ht="18.75" x14ac:dyDescent="0.3">
      <c r="A3" s="18"/>
      <c r="B3" s="20" t="str">
        <f>'Дод.6 '!J3</f>
        <v xml:space="preserve"> "Про внесення змін до бюджету Великокучурівської сільської територіальної громади на 2026 рік"</v>
      </c>
    </row>
    <row r="4" spans="1:2" s="19" customFormat="1" ht="17.25" customHeight="1" x14ac:dyDescent="0.3">
      <c r="A4" s="18"/>
      <c r="B4" s="21"/>
    </row>
    <row r="5" spans="1:2" s="22" customFormat="1" ht="72.75" customHeight="1" x14ac:dyDescent="0.25">
      <c r="A5" s="270" t="s">
        <v>139</v>
      </c>
      <c r="B5" s="270"/>
    </row>
    <row r="6" spans="1:2" s="22" customFormat="1" ht="23.25" x14ac:dyDescent="0.2">
      <c r="A6" s="23"/>
      <c r="B6" s="24"/>
    </row>
    <row r="7" spans="1:2" s="25" customFormat="1" ht="26.25" customHeight="1" x14ac:dyDescent="0.25">
      <c r="A7" s="32" t="s">
        <v>11</v>
      </c>
      <c r="B7" s="33" t="s">
        <v>52</v>
      </c>
    </row>
    <row r="8" spans="1:2" s="25" customFormat="1" ht="20.25" hidden="1" x14ac:dyDescent="0.25">
      <c r="A8" s="34" t="s">
        <v>53</v>
      </c>
      <c r="B8" s="35" t="s">
        <v>54</v>
      </c>
    </row>
    <row r="9" spans="1:2" s="26" customFormat="1" ht="20.25" customHeight="1" x14ac:dyDescent="0.25">
      <c r="A9" s="32" t="s">
        <v>55</v>
      </c>
      <c r="B9" s="41" t="s">
        <v>36</v>
      </c>
    </row>
    <row r="10" spans="1:2" s="26" customFormat="1" ht="20.25" customHeight="1" x14ac:dyDescent="0.25">
      <c r="A10" s="32" t="s">
        <v>90</v>
      </c>
      <c r="B10" s="41" t="s">
        <v>91</v>
      </c>
    </row>
    <row r="11" spans="1:2" ht="20.25" x14ac:dyDescent="0.3">
      <c r="A11" s="30">
        <v>37</v>
      </c>
      <c r="B11" s="31" t="s">
        <v>59</v>
      </c>
    </row>
    <row r="14" spans="1:2" x14ac:dyDescent="0.2">
      <c r="A14" s="27" t="s">
        <v>116</v>
      </c>
    </row>
  </sheetData>
  <mergeCells count="1">
    <mergeCell ref="A5:B5"/>
  </mergeCells>
  <pageMargins left="0.7" right="0.7" top="0.75" bottom="0.75" header="0.3" footer="0.3"/>
  <pageSetup paperSize="9" scale="73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82"/>
  <sheetViews>
    <sheetView view="pageBreakPreview" zoomScale="60" workbookViewId="0">
      <selection activeCell="B24" sqref="B24"/>
    </sheetView>
  </sheetViews>
  <sheetFormatPr defaultColWidth="9.140625" defaultRowHeight="18.75" x14ac:dyDescent="0.3"/>
  <cols>
    <col min="1" max="1" width="27.42578125" style="56" customWidth="1"/>
    <col min="2" max="2" width="102" style="57" customWidth="1"/>
    <col min="3" max="16384" width="9.140625" style="28"/>
  </cols>
  <sheetData>
    <row r="1" spans="1:2" s="19" customFormat="1" ht="24" customHeight="1" x14ac:dyDescent="0.3">
      <c r="A1" s="56"/>
      <c r="B1" s="20" t="s">
        <v>171</v>
      </c>
    </row>
    <row r="2" spans="1:2" s="19" customFormat="1" ht="19.5" customHeight="1" x14ac:dyDescent="0.3">
      <c r="A2" s="56"/>
      <c r="B2" s="20" t="str">
        <f>'дод 7'!B2</f>
        <v>до рішення XХХХХVІ сесії Великокучурівської  сільської ради VIІI скликання від  06.05.2026р. № 93-56/2026</v>
      </c>
    </row>
    <row r="3" spans="1:2" s="19" customFormat="1" x14ac:dyDescent="0.3">
      <c r="A3" s="56"/>
      <c r="B3" s="20" t="str">
        <f>'дод 7'!B3</f>
        <v xml:space="preserve"> "Про внесення змін до бюджету Великокучурівської сільської територіальної громади на 2026 рік"</v>
      </c>
    </row>
    <row r="4" spans="1:2" s="19" customFormat="1" ht="17.25" customHeight="1" x14ac:dyDescent="0.3">
      <c r="A4" s="56"/>
      <c r="B4" s="21"/>
    </row>
    <row r="5" spans="1:2" s="22" customFormat="1" ht="72.75" customHeight="1" x14ac:dyDescent="0.25">
      <c r="A5" s="270" t="s">
        <v>140</v>
      </c>
      <c r="B5" s="270"/>
    </row>
    <row r="6" spans="1:2" s="22" customFormat="1" ht="23.25" x14ac:dyDescent="0.35">
      <c r="A6" s="48"/>
      <c r="B6" s="49"/>
    </row>
    <row r="7" spans="1:2" s="25" customFormat="1" ht="20.25" x14ac:dyDescent="0.25">
      <c r="A7" s="32" t="s">
        <v>92</v>
      </c>
      <c r="B7" s="58" t="s">
        <v>52</v>
      </c>
    </row>
    <row r="8" spans="1:2" s="26" customFormat="1" ht="40.5" customHeight="1" x14ac:dyDescent="0.25">
      <c r="A8" s="50" t="s">
        <v>93</v>
      </c>
      <c r="B8" s="59" t="s">
        <v>94</v>
      </c>
    </row>
    <row r="9" spans="1:2" ht="40.5" customHeight="1" x14ac:dyDescent="0.3">
      <c r="A9" s="51" t="s">
        <v>105</v>
      </c>
      <c r="B9" s="60" t="s">
        <v>106</v>
      </c>
    </row>
    <row r="10" spans="1:2" ht="40.5" customHeight="1" x14ac:dyDescent="0.3">
      <c r="A10" s="51" t="s">
        <v>103</v>
      </c>
      <c r="B10" s="60" t="s">
        <v>104</v>
      </c>
    </row>
    <row r="11" spans="1:2" ht="41.25" customHeight="1" x14ac:dyDescent="0.3">
      <c r="A11" s="51" t="s">
        <v>115</v>
      </c>
      <c r="B11" s="60" t="s">
        <v>100</v>
      </c>
    </row>
    <row r="12" spans="1:2" ht="40.5" customHeight="1" x14ac:dyDescent="0.3">
      <c r="A12" s="51" t="s">
        <v>109</v>
      </c>
      <c r="B12" s="60" t="s">
        <v>110</v>
      </c>
    </row>
    <row r="13" spans="1:2" ht="40.5" customHeight="1" x14ac:dyDescent="0.3">
      <c r="A13" s="51" t="s">
        <v>101</v>
      </c>
      <c r="B13" s="60" t="s">
        <v>102</v>
      </c>
    </row>
    <row r="14" spans="1:2" ht="40.5" x14ac:dyDescent="0.3">
      <c r="A14" s="51" t="s">
        <v>107</v>
      </c>
      <c r="B14" s="60" t="s">
        <v>108</v>
      </c>
    </row>
    <row r="15" spans="1:2" ht="20.25" x14ac:dyDescent="0.3">
      <c r="A15" s="51" t="s">
        <v>113</v>
      </c>
      <c r="B15" s="60" t="s">
        <v>114</v>
      </c>
    </row>
    <row r="16" spans="1:2" ht="20.25" x14ac:dyDescent="0.3">
      <c r="A16" s="51" t="s">
        <v>111</v>
      </c>
      <c r="B16" s="60" t="s">
        <v>112</v>
      </c>
    </row>
    <row r="17" spans="1:15" ht="40.5" x14ac:dyDescent="0.3">
      <c r="A17" s="51" t="s">
        <v>95</v>
      </c>
      <c r="B17" s="60" t="s">
        <v>81</v>
      </c>
    </row>
    <row r="18" spans="1:15" ht="41.25" customHeight="1" x14ac:dyDescent="0.3">
      <c r="A18" s="51" t="s">
        <v>96</v>
      </c>
      <c r="B18" s="60" t="s">
        <v>97</v>
      </c>
    </row>
    <row r="19" spans="1:15" ht="20.25" x14ac:dyDescent="0.3">
      <c r="A19" s="51" t="s">
        <v>118</v>
      </c>
      <c r="B19" s="60" t="s">
        <v>119</v>
      </c>
    </row>
    <row r="20" spans="1:15" ht="40.5" x14ac:dyDescent="0.3">
      <c r="A20" s="51" t="s">
        <v>131</v>
      </c>
      <c r="B20" s="60" t="s">
        <v>132</v>
      </c>
    </row>
    <row r="21" spans="1:15" ht="40.5" x14ac:dyDescent="0.2">
      <c r="A21" s="51" t="s">
        <v>129</v>
      </c>
      <c r="B21" s="61" t="s">
        <v>130</v>
      </c>
    </row>
    <row r="22" spans="1:15" ht="40.5" x14ac:dyDescent="0.3">
      <c r="A22" s="51" t="s">
        <v>133</v>
      </c>
      <c r="B22" s="60" t="s">
        <v>128</v>
      </c>
    </row>
    <row r="23" spans="1:15" ht="60.75" x14ac:dyDescent="0.3">
      <c r="A23" s="51" t="s">
        <v>167</v>
      </c>
      <c r="B23" s="60" t="s">
        <v>168</v>
      </c>
    </row>
    <row r="24" spans="1:15" ht="43.5" customHeight="1" x14ac:dyDescent="0.3">
      <c r="A24" s="51"/>
      <c r="B24" s="60" t="s">
        <v>98</v>
      </c>
    </row>
    <row r="25" spans="1:15" ht="45.75" customHeight="1" x14ac:dyDescent="0.3">
      <c r="A25" s="52"/>
      <c r="B25" s="60" t="s">
        <v>99</v>
      </c>
    </row>
    <row r="26" spans="1:15" ht="20.25" x14ac:dyDescent="0.3">
      <c r="A26" s="53"/>
      <c r="B26" s="54"/>
    </row>
    <row r="27" spans="1:15" customFormat="1" x14ac:dyDescent="0.3">
      <c r="A27" s="47" t="s">
        <v>117</v>
      </c>
      <c r="B27" s="57"/>
      <c r="C27" s="47"/>
      <c r="D27" s="47"/>
      <c r="E27" s="47"/>
      <c r="F27" s="47"/>
      <c r="G27" s="47"/>
      <c r="H27" s="1"/>
      <c r="I27" s="1"/>
      <c r="J27" s="1"/>
      <c r="K27" s="1"/>
      <c r="L27" s="1"/>
      <c r="M27" s="1"/>
      <c r="N27" s="1"/>
      <c r="O27" s="2"/>
    </row>
    <row r="28" spans="1:15" ht="20.25" x14ac:dyDescent="0.3">
      <c r="A28" s="53"/>
      <c r="B28" s="54"/>
    </row>
    <row r="29" spans="1:15" ht="20.25" x14ac:dyDescent="0.3">
      <c r="A29" s="53"/>
      <c r="B29" s="54"/>
    </row>
    <row r="30" spans="1:15" ht="20.25" x14ac:dyDescent="0.3">
      <c r="A30" s="53"/>
      <c r="B30" s="54"/>
    </row>
    <row r="31" spans="1:15" ht="20.25" x14ac:dyDescent="0.3">
      <c r="A31" s="53"/>
      <c r="B31" s="54"/>
    </row>
    <row r="32" spans="1:15" ht="20.25" x14ac:dyDescent="0.3">
      <c r="A32" s="53"/>
      <c r="B32" s="54"/>
    </row>
    <row r="33" spans="1:2" ht="20.25" x14ac:dyDescent="0.3">
      <c r="A33" s="53"/>
      <c r="B33" s="54"/>
    </row>
    <row r="34" spans="1:2" ht="20.25" x14ac:dyDescent="0.3">
      <c r="A34" s="53"/>
      <c r="B34" s="54"/>
    </row>
    <row r="35" spans="1:2" ht="20.25" x14ac:dyDescent="0.3">
      <c r="A35" s="53"/>
      <c r="B35" s="54"/>
    </row>
    <row r="36" spans="1:2" ht="20.25" x14ac:dyDescent="0.3">
      <c r="A36" s="53"/>
      <c r="B36" s="54"/>
    </row>
    <row r="37" spans="1:2" ht="20.25" x14ac:dyDescent="0.3">
      <c r="A37" s="53"/>
      <c r="B37" s="54"/>
    </row>
    <row r="38" spans="1:2" ht="20.25" x14ac:dyDescent="0.3">
      <c r="A38" s="53"/>
      <c r="B38" s="54"/>
    </row>
    <row r="39" spans="1:2" ht="20.25" x14ac:dyDescent="0.3">
      <c r="A39" s="53"/>
      <c r="B39" s="54"/>
    </row>
    <row r="40" spans="1:2" ht="20.25" x14ac:dyDescent="0.3">
      <c r="A40" s="53"/>
      <c r="B40" s="54"/>
    </row>
    <row r="41" spans="1:2" ht="20.25" x14ac:dyDescent="0.3">
      <c r="A41" s="53"/>
      <c r="B41" s="54"/>
    </row>
    <row r="42" spans="1:2" ht="20.25" x14ac:dyDescent="0.3">
      <c r="A42" s="53"/>
      <c r="B42" s="54"/>
    </row>
    <row r="43" spans="1:2" ht="20.25" x14ac:dyDescent="0.3">
      <c r="A43" s="53"/>
      <c r="B43" s="54"/>
    </row>
    <row r="44" spans="1:2" ht="20.25" x14ac:dyDescent="0.3">
      <c r="A44" s="53"/>
      <c r="B44" s="54"/>
    </row>
    <row r="45" spans="1:2" ht="20.25" x14ac:dyDescent="0.3">
      <c r="A45" s="53"/>
      <c r="B45" s="54"/>
    </row>
    <row r="46" spans="1:2" ht="20.25" x14ac:dyDescent="0.3">
      <c r="A46" s="53"/>
      <c r="B46" s="54"/>
    </row>
    <row r="47" spans="1:2" ht="20.25" x14ac:dyDescent="0.3">
      <c r="A47" s="53"/>
      <c r="B47" s="54"/>
    </row>
    <row r="48" spans="1:2" ht="20.25" x14ac:dyDescent="0.3">
      <c r="A48" s="53"/>
      <c r="B48" s="54"/>
    </row>
    <row r="49" spans="1:2" ht="20.25" x14ac:dyDescent="0.3">
      <c r="A49" s="53"/>
      <c r="B49" s="54"/>
    </row>
    <row r="50" spans="1:2" ht="20.25" x14ac:dyDescent="0.3">
      <c r="A50" s="53"/>
      <c r="B50" s="54"/>
    </row>
    <row r="51" spans="1:2" ht="20.25" x14ac:dyDescent="0.3">
      <c r="A51" s="53"/>
      <c r="B51" s="54"/>
    </row>
    <row r="52" spans="1:2" ht="20.25" x14ac:dyDescent="0.3">
      <c r="A52" s="53"/>
      <c r="B52" s="54"/>
    </row>
    <row r="53" spans="1:2" ht="20.25" x14ac:dyDescent="0.3">
      <c r="A53" s="53"/>
      <c r="B53" s="54"/>
    </row>
    <row r="54" spans="1:2" ht="20.25" x14ac:dyDescent="0.3">
      <c r="A54" s="53"/>
      <c r="B54" s="54"/>
    </row>
    <row r="55" spans="1:2" ht="20.25" x14ac:dyDescent="0.3">
      <c r="A55" s="53"/>
      <c r="B55" s="54"/>
    </row>
    <row r="56" spans="1:2" ht="20.25" x14ac:dyDescent="0.3">
      <c r="A56" s="53"/>
      <c r="B56" s="54"/>
    </row>
    <row r="57" spans="1:2" ht="20.25" x14ac:dyDescent="0.3">
      <c r="A57" s="53"/>
      <c r="B57" s="54"/>
    </row>
    <row r="58" spans="1:2" ht="20.25" x14ac:dyDescent="0.3">
      <c r="A58" s="53"/>
      <c r="B58" s="54"/>
    </row>
    <row r="59" spans="1:2" ht="20.25" x14ac:dyDescent="0.3">
      <c r="A59" s="53"/>
      <c r="B59" s="54"/>
    </row>
    <row r="60" spans="1:2" ht="20.25" x14ac:dyDescent="0.3">
      <c r="A60" s="53"/>
      <c r="B60" s="54"/>
    </row>
    <row r="61" spans="1:2" ht="20.25" x14ac:dyDescent="0.3">
      <c r="A61" s="53"/>
      <c r="B61" s="54"/>
    </row>
    <row r="62" spans="1:2" ht="20.25" x14ac:dyDescent="0.3">
      <c r="A62" s="53"/>
      <c r="B62" s="54"/>
    </row>
    <row r="63" spans="1:2" ht="20.25" x14ac:dyDescent="0.3">
      <c r="A63" s="53"/>
      <c r="B63" s="54"/>
    </row>
    <row r="64" spans="1:2" ht="20.25" x14ac:dyDescent="0.3">
      <c r="A64" s="53"/>
      <c r="B64" s="54"/>
    </row>
    <row r="65" spans="1:2" ht="20.25" x14ac:dyDescent="0.3">
      <c r="A65" s="53"/>
      <c r="B65" s="54"/>
    </row>
    <row r="66" spans="1:2" ht="20.25" x14ac:dyDescent="0.3">
      <c r="A66" s="53"/>
      <c r="B66" s="54"/>
    </row>
    <row r="67" spans="1:2" ht="20.25" x14ac:dyDescent="0.3">
      <c r="A67" s="53"/>
      <c r="B67" s="54"/>
    </row>
    <row r="68" spans="1:2" ht="20.25" x14ac:dyDescent="0.3">
      <c r="A68" s="53"/>
      <c r="B68" s="54"/>
    </row>
    <row r="69" spans="1:2" ht="20.25" x14ac:dyDescent="0.3">
      <c r="A69" s="53"/>
      <c r="B69" s="54"/>
    </row>
    <row r="70" spans="1:2" ht="20.25" x14ac:dyDescent="0.3">
      <c r="A70" s="53"/>
      <c r="B70" s="54"/>
    </row>
    <row r="71" spans="1:2" ht="20.25" x14ac:dyDescent="0.3">
      <c r="A71" s="53"/>
      <c r="B71" s="54"/>
    </row>
    <row r="72" spans="1:2" ht="20.25" x14ac:dyDescent="0.3">
      <c r="A72" s="53"/>
      <c r="B72" s="54"/>
    </row>
    <row r="73" spans="1:2" ht="20.25" x14ac:dyDescent="0.3">
      <c r="A73" s="53"/>
      <c r="B73" s="54"/>
    </row>
    <row r="74" spans="1:2" ht="20.25" x14ac:dyDescent="0.3">
      <c r="A74" s="53"/>
      <c r="B74" s="54"/>
    </row>
    <row r="75" spans="1:2" ht="20.25" x14ac:dyDescent="0.3">
      <c r="A75" s="53"/>
      <c r="B75" s="54"/>
    </row>
    <row r="76" spans="1:2" ht="20.25" x14ac:dyDescent="0.3">
      <c r="A76" s="53"/>
      <c r="B76" s="54"/>
    </row>
    <row r="77" spans="1:2" ht="20.25" x14ac:dyDescent="0.3">
      <c r="A77" s="53"/>
      <c r="B77" s="54"/>
    </row>
    <row r="78" spans="1:2" ht="20.25" x14ac:dyDescent="0.3">
      <c r="A78" s="53"/>
      <c r="B78" s="54"/>
    </row>
    <row r="79" spans="1:2" ht="20.25" x14ac:dyDescent="0.3">
      <c r="A79" s="53"/>
      <c r="B79" s="54"/>
    </row>
    <row r="80" spans="1:2" ht="20.25" x14ac:dyDescent="0.3">
      <c r="A80" s="53"/>
      <c r="B80" s="54"/>
    </row>
    <row r="81" spans="1:2" ht="20.25" x14ac:dyDescent="0.3">
      <c r="A81" s="53"/>
      <c r="B81" s="54"/>
    </row>
    <row r="82" spans="1:2" ht="20.25" x14ac:dyDescent="0.3">
      <c r="A82" s="53"/>
      <c r="B82" s="54"/>
    </row>
    <row r="83" spans="1:2" ht="20.25" x14ac:dyDescent="0.3">
      <c r="A83" s="53"/>
      <c r="B83" s="54"/>
    </row>
    <row r="84" spans="1:2" ht="20.25" x14ac:dyDescent="0.3">
      <c r="A84" s="53"/>
      <c r="B84" s="54"/>
    </row>
    <row r="85" spans="1:2" ht="20.25" x14ac:dyDescent="0.3">
      <c r="A85" s="53"/>
      <c r="B85" s="54"/>
    </row>
    <row r="86" spans="1:2" ht="20.25" x14ac:dyDescent="0.3">
      <c r="A86" s="53"/>
      <c r="B86" s="54"/>
    </row>
    <row r="87" spans="1:2" ht="20.25" x14ac:dyDescent="0.3">
      <c r="A87" s="53"/>
      <c r="B87" s="54"/>
    </row>
    <row r="88" spans="1:2" ht="20.25" x14ac:dyDescent="0.3">
      <c r="A88" s="53"/>
      <c r="B88" s="54"/>
    </row>
    <row r="89" spans="1:2" ht="20.25" x14ac:dyDescent="0.3">
      <c r="A89" s="53"/>
      <c r="B89" s="54"/>
    </row>
    <row r="90" spans="1:2" ht="20.25" x14ac:dyDescent="0.3">
      <c r="A90" s="53"/>
      <c r="B90" s="54"/>
    </row>
    <row r="91" spans="1:2" ht="20.25" x14ac:dyDescent="0.3">
      <c r="A91" s="53"/>
      <c r="B91" s="54"/>
    </row>
    <row r="92" spans="1:2" ht="20.25" x14ac:dyDescent="0.3">
      <c r="A92" s="53"/>
      <c r="B92" s="54"/>
    </row>
    <row r="93" spans="1:2" ht="20.25" x14ac:dyDescent="0.3">
      <c r="A93" s="53"/>
      <c r="B93" s="54"/>
    </row>
    <row r="94" spans="1:2" ht="20.25" x14ac:dyDescent="0.3">
      <c r="A94" s="53"/>
      <c r="B94" s="54"/>
    </row>
    <row r="95" spans="1:2" ht="20.25" x14ac:dyDescent="0.3">
      <c r="A95" s="53"/>
      <c r="B95" s="54"/>
    </row>
    <row r="96" spans="1:2" ht="20.25" x14ac:dyDescent="0.3">
      <c r="A96" s="53"/>
      <c r="B96" s="54"/>
    </row>
    <row r="97" spans="1:2" ht="20.25" x14ac:dyDescent="0.3">
      <c r="A97" s="53"/>
      <c r="B97" s="54"/>
    </row>
    <row r="98" spans="1:2" ht="20.25" x14ac:dyDescent="0.3">
      <c r="A98" s="53"/>
      <c r="B98" s="54"/>
    </row>
    <row r="99" spans="1:2" ht="20.25" x14ac:dyDescent="0.3">
      <c r="A99" s="53"/>
      <c r="B99" s="54"/>
    </row>
    <row r="100" spans="1:2" ht="20.25" x14ac:dyDescent="0.3">
      <c r="A100" s="53"/>
      <c r="B100" s="54"/>
    </row>
    <row r="101" spans="1:2" ht="20.25" x14ac:dyDescent="0.3">
      <c r="A101" s="53"/>
      <c r="B101" s="54"/>
    </row>
    <row r="102" spans="1:2" ht="20.25" x14ac:dyDescent="0.3">
      <c r="A102" s="53"/>
      <c r="B102" s="54"/>
    </row>
    <row r="103" spans="1:2" ht="20.25" x14ac:dyDescent="0.3">
      <c r="A103" s="53"/>
      <c r="B103" s="54"/>
    </row>
    <row r="104" spans="1:2" ht="20.25" x14ac:dyDescent="0.3">
      <c r="A104" s="53"/>
      <c r="B104" s="54"/>
    </row>
    <row r="105" spans="1:2" ht="20.25" x14ac:dyDescent="0.3">
      <c r="A105" s="53"/>
      <c r="B105" s="54"/>
    </row>
    <row r="106" spans="1:2" ht="20.25" x14ac:dyDescent="0.3">
      <c r="A106" s="53"/>
      <c r="B106" s="54"/>
    </row>
    <row r="107" spans="1:2" ht="20.25" x14ac:dyDescent="0.3">
      <c r="A107" s="53"/>
      <c r="B107" s="54"/>
    </row>
    <row r="108" spans="1:2" ht="20.25" x14ac:dyDescent="0.3">
      <c r="A108" s="53"/>
      <c r="B108" s="54"/>
    </row>
    <row r="109" spans="1:2" ht="20.25" x14ac:dyDescent="0.3">
      <c r="A109" s="53"/>
      <c r="B109" s="54"/>
    </row>
    <row r="110" spans="1:2" ht="20.25" x14ac:dyDescent="0.3">
      <c r="A110" s="53"/>
      <c r="B110" s="54"/>
    </row>
    <row r="111" spans="1:2" ht="20.25" x14ac:dyDescent="0.3">
      <c r="A111" s="53"/>
      <c r="B111" s="54"/>
    </row>
    <row r="112" spans="1:2" ht="20.25" x14ac:dyDescent="0.3">
      <c r="A112" s="53"/>
      <c r="B112" s="54"/>
    </row>
    <row r="113" spans="1:2" ht="20.25" x14ac:dyDescent="0.3">
      <c r="A113" s="53"/>
      <c r="B113" s="54"/>
    </row>
    <row r="114" spans="1:2" ht="20.25" x14ac:dyDescent="0.3">
      <c r="A114" s="53"/>
      <c r="B114" s="54"/>
    </row>
    <row r="115" spans="1:2" ht="20.25" x14ac:dyDescent="0.3">
      <c r="A115" s="53"/>
      <c r="B115" s="54"/>
    </row>
    <row r="116" spans="1:2" ht="20.25" x14ac:dyDescent="0.3">
      <c r="A116" s="53"/>
      <c r="B116" s="54"/>
    </row>
    <row r="117" spans="1:2" ht="20.25" x14ac:dyDescent="0.3">
      <c r="A117" s="53"/>
      <c r="B117" s="54"/>
    </row>
    <row r="118" spans="1:2" ht="20.25" x14ac:dyDescent="0.3">
      <c r="A118" s="53"/>
      <c r="B118" s="54"/>
    </row>
    <row r="119" spans="1:2" ht="20.25" x14ac:dyDescent="0.3">
      <c r="A119" s="53"/>
      <c r="B119" s="54"/>
    </row>
    <row r="120" spans="1:2" ht="20.25" x14ac:dyDescent="0.3">
      <c r="A120" s="53"/>
      <c r="B120" s="54"/>
    </row>
    <row r="121" spans="1:2" ht="20.25" x14ac:dyDescent="0.3">
      <c r="A121" s="53"/>
      <c r="B121" s="54"/>
    </row>
    <row r="122" spans="1:2" ht="20.25" x14ac:dyDescent="0.3">
      <c r="A122" s="53"/>
      <c r="B122" s="54"/>
    </row>
    <row r="123" spans="1:2" ht="20.25" x14ac:dyDescent="0.3">
      <c r="A123" s="53"/>
      <c r="B123" s="54"/>
    </row>
    <row r="124" spans="1:2" ht="20.25" x14ac:dyDescent="0.3">
      <c r="A124" s="53"/>
      <c r="B124" s="54"/>
    </row>
    <row r="125" spans="1:2" ht="20.25" x14ac:dyDescent="0.3">
      <c r="A125" s="53"/>
      <c r="B125" s="54"/>
    </row>
    <row r="126" spans="1:2" ht="20.25" x14ac:dyDescent="0.3">
      <c r="A126" s="53"/>
      <c r="B126" s="54"/>
    </row>
    <row r="127" spans="1:2" ht="20.25" x14ac:dyDescent="0.3">
      <c r="A127" s="53"/>
      <c r="B127" s="54"/>
    </row>
    <row r="128" spans="1:2" ht="20.25" x14ac:dyDescent="0.3">
      <c r="A128" s="53"/>
      <c r="B128" s="54"/>
    </row>
    <row r="129" spans="1:2" ht="20.25" x14ac:dyDescent="0.3">
      <c r="A129" s="53"/>
      <c r="B129" s="54"/>
    </row>
    <row r="130" spans="1:2" ht="20.25" x14ac:dyDescent="0.3">
      <c r="A130" s="53"/>
      <c r="B130" s="54"/>
    </row>
    <row r="131" spans="1:2" ht="20.25" x14ac:dyDescent="0.3">
      <c r="A131" s="53"/>
      <c r="B131" s="54"/>
    </row>
    <row r="132" spans="1:2" ht="20.25" x14ac:dyDescent="0.3">
      <c r="A132" s="53"/>
      <c r="B132" s="54"/>
    </row>
    <row r="133" spans="1:2" ht="20.25" x14ac:dyDescent="0.3">
      <c r="A133" s="53"/>
      <c r="B133" s="54"/>
    </row>
    <row r="134" spans="1:2" ht="20.25" x14ac:dyDescent="0.3">
      <c r="A134" s="53"/>
      <c r="B134" s="54"/>
    </row>
    <row r="135" spans="1:2" ht="20.25" x14ac:dyDescent="0.3">
      <c r="A135" s="53"/>
      <c r="B135" s="54"/>
    </row>
    <row r="136" spans="1:2" ht="20.25" x14ac:dyDescent="0.3">
      <c r="A136" s="53"/>
      <c r="B136" s="54"/>
    </row>
    <row r="137" spans="1:2" ht="20.25" x14ac:dyDescent="0.3">
      <c r="A137" s="53"/>
      <c r="B137" s="54"/>
    </row>
    <row r="138" spans="1:2" ht="20.25" x14ac:dyDescent="0.3">
      <c r="A138" s="53"/>
      <c r="B138" s="54"/>
    </row>
    <row r="139" spans="1:2" ht="20.25" x14ac:dyDescent="0.3">
      <c r="A139" s="53"/>
      <c r="B139" s="54"/>
    </row>
    <row r="140" spans="1:2" ht="20.25" x14ac:dyDescent="0.3">
      <c r="A140" s="53"/>
      <c r="B140" s="54"/>
    </row>
    <row r="141" spans="1:2" ht="20.25" x14ac:dyDescent="0.3">
      <c r="A141" s="53"/>
      <c r="B141" s="54"/>
    </row>
    <row r="142" spans="1:2" ht="20.25" x14ac:dyDescent="0.3">
      <c r="A142" s="53"/>
      <c r="B142" s="54"/>
    </row>
    <row r="143" spans="1:2" ht="20.25" x14ac:dyDescent="0.3">
      <c r="A143" s="53"/>
      <c r="B143" s="54"/>
    </row>
    <row r="144" spans="1:2" ht="20.25" x14ac:dyDescent="0.3">
      <c r="A144" s="53"/>
      <c r="B144" s="54"/>
    </row>
    <row r="145" spans="1:2" ht="20.25" x14ac:dyDescent="0.3">
      <c r="A145" s="53"/>
      <c r="B145" s="54"/>
    </row>
    <row r="146" spans="1:2" ht="20.25" x14ac:dyDescent="0.3">
      <c r="A146" s="53"/>
      <c r="B146" s="54"/>
    </row>
    <row r="147" spans="1:2" ht="20.25" x14ac:dyDescent="0.3">
      <c r="A147" s="53"/>
      <c r="B147" s="54"/>
    </row>
    <row r="148" spans="1:2" ht="20.25" x14ac:dyDescent="0.3">
      <c r="A148" s="53"/>
      <c r="B148" s="54"/>
    </row>
    <row r="149" spans="1:2" ht="20.25" x14ac:dyDescent="0.3">
      <c r="A149" s="53"/>
      <c r="B149" s="54"/>
    </row>
    <row r="150" spans="1:2" ht="20.25" x14ac:dyDescent="0.3">
      <c r="A150" s="53"/>
      <c r="B150" s="54"/>
    </row>
    <row r="151" spans="1:2" ht="20.25" x14ac:dyDescent="0.3">
      <c r="A151" s="53"/>
      <c r="B151" s="54"/>
    </row>
    <row r="152" spans="1:2" ht="20.25" x14ac:dyDescent="0.3">
      <c r="A152" s="53"/>
      <c r="B152" s="54"/>
    </row>
    <row r="153" spans="1:2" ht="20.25" x14ac:dyDescent="0.3">
      <c r="A153" s="53"/>
      <c r="B153" s="54"/>
    </row>
    <row r="154" spans="1:2" ht="20.25" x14ac:dyDescent="0.3">
      <c r="A154" s="53"/>
      <c r="B154" s="54"/>
    </row>
    <row r="155" spans="1:2" ht="20.25" x14ac:dyDescent="0.3">
      <c r="A155" s="53"/>
      <c r="B155" s="54"/>
    </row>
    <row r="156" spans="1:2" ht="20.25" x14ac:dyDescent="0.3">
      <c r="A156" s="53"/>
      <c r="B156" s="54"/>
    </row>
    <row r="157" spans="1:2" ht="20.25" x14ac:dyDescent="0.3">
      <c r="A157" s="53"/>
      <c r="B157" s="54"/>
    </row>
    <row r="158" spans="1:2" ht="20.25" x14ac:dyDescent="0.3">
      <c r="A158" s="53"/>
      <c r="B158" s="54"/>
    </row>
    <row r="159" spans="1:2" ht="20.25" x14ac:dyDescent="0.3">
      <c r="A159" s="53"/>
      <c r="B159" s="54"/>
    </row>
    <row r="160" spans="1:2" ht="20.25" x14ac:dyDescent="0.3">
      <c r="A160" s="53"/>
      <c r="B160" s="54"/>
    </row>
    <row r="161" spans="1:2" ht="20.25" x14ac:dyDescent="0.3">
      <c r="A161" s="53"/>
      <c r="B161" s="54"/>
    </row>
    <row r="162" spans="1:2" ht="20.25" x14ac:dyDescent="0.3">
      <c r="A162" s="53"/>
      <c r="B162" s="54"/>
    </row>
    <row r="163" spans="1:2" ht="20.25" x14ac:dyDescent="0.3">
      <c r="A163" s="53"/>
      <c r="B163" s="54"/>
    </row>
    <row r="164" spans="1:2" ht="20.25" x14ac:dyDescent="0.3">
      <c r="A164" s="53"/>
      <c r="B164" s="54"/>
    </row>
    <row r="165" spans="1:2" ht="20.25" x14ac:dyDescent="0.3">
      <c r="A165" s="53"/>
      <c r="B165" s="54"/>
    </row>
    <row r="166" spans="1:2" ht="20.25" x14ac:dyDescent="0.3">
      <c r="A166" s="53"/>
      <c r="B166" s="54"/>
    </row>
    <row r="167" spans="1:2" ht="20.25" x14ac:dyDescent="0.3">
      <c r="A167" s="53"/>
      <c r="B167" s="54"/>
    </row>
    <row r="168" spans="1:2" ht="20.25" x14ac:dyDescent="0.3">
      <c r="A168" s="53"/>
      <c r="B168" s="54"/>
    </row>
    <row r="169" spans="1:2" ht="20.25" x14ac:dyDescent="0.3">
      <c r="A169" s="53"/>
      <c r="B169" s="54"/>
    </row>
    <row r="170" spans="1:2" ht="20.25" x14ac:dyDescent="0.3">
      <c r="A170" s="53"/>
      <c r="B170" s="54"/>
    </row>
    <row r="171" spans="1:2" ht="20.25" x14ac:dyDescent="0.3">
      <c r="A171" s="53"/>
      <c r="B171" s="54"/>
    </row>
    <row r="172" spans="1:2" ht="20.25" x14ac:dyDescent="0.3">
      <c r="A172" s="53"/>
      <c r="B172" s="54"/>
    </row>
    <row r="173" spans="1:2" ht="20.25" x14ac:dyDescent="0.3">
      <c r="A173" s="53"/>
      <c r="B173" s="54"/>
    </row>
    <row r="174" spans="1:2" ht="20.25" x14ac:dyDescent="0.3">
      <c r="A174" s="53"/>
      <c r="B174" s="54"/>
    </row>
    <row r="175" spans="1:2" ht="20.25" x14ac:dyDescent="0.3">
      <c r="A175" s="53"/>
      <c r="B175" s="54"/>
    </row>
    <row r="176" spans="1:2" ht="20.25" x14ac:dyDescent="0.3">
      <c r="A176" s="53"/>
      <c r="B176" s="54"/>
    </row>
    <row r="177" spans="1:2" ht="20.25" x14ac:dyDescent="0.3">
      <c r="A177" s="53"/>
      <c r="B177" s="54"/>
    </row>
    <row r="178" spans="1:2" ht="20.25" x14ac:dyDescent="0.3">
      <c r="A178" s="53"/>
      <c r="B178" s="54"/>
    </row>
    <row r="179" spans="1:2" ht="20.25" x14ac:dyDescent="0.3">
      <c r="A179" s="53"/>
      <c r="B179" s="54"/>
    </row>
    <row r="180" spans="1:2" ht="20.25" x14ac:dyDescent="0.3">
      <c r="A180" s="53"/>
      <c r="B180" s="54"/>
    </row>
    <row r="181" spans="1:2" ht="20.25" x14ac:dyDescent="0.3">
      <c r="A181" s="53"/>
      <c r="B181" s="55"/>
    </row>
    <row r="182" spans="1:2" ht="20.25" x14ac:dyDescent="0.3">
      <c r="A182" s="53"/>
      <c r="B182" s="55"/>
    </row>
    <row r="183" spans="1:2" ht="20.25" x14ac:dyDescent="0.3">
      <c r="A183" s="53"/>
      <c r="B183" s="55"/>
    </row>
    <row r="184" spans="1:2" ht="20.25" x14ac:dyDescent="0.3">
      <c r="A184" s="53"/>
      <c r="B184" s="55"/>
    </row>
    <row r="185" spans="1:2" ht="20.25" x14ac:dyDescent="0.3">
      <c r="A185" s="53"/>
      <c r="B185" s="55"/>
    </row>
    <row r="186" spans="1:2" ht="20.25" x14ac:dyDescent="0.3">
      <c r="A186" s="53"/>
      <c r="B186" s="55"/>
    </row>
    <row r="187" spans="1:2" ht="20.25" x14ac:dyDescent="0.3">
      <c r="A187" s="53"/>
      <c r="B187" s="55"/>
    </row>
    <row r="188" spans="1:2" ht="20.25" x14ac:dyDescent="0.3">
      <c r="A188" s="53"/>
      <c r="B188" s="55"/>
    </row>
    <row r="189" spans="1:2" ht="20.25" x14ac:dyDescent="0.3">
      <c r="A189" s="53"/>
      <c r="B189" s="55"/>
    </row>
    <row r="190" spans="1:2" ht="20.25" x14ac:dyDescent="0.3">
      <c r="A190" s="53"/>
      <c r="B190" s="55"/>
    </row>
    <row r="191" spans="1:2" ht="20.25" x14ac:dyDescent="0.3">
      <c r="A191" s="53"/>
      <c r="B191" s="55"/>
    </row>
    <row r="192" spans="1:2" ht="20.25" x14ac:dyDescent="0.3">
      <c r="A192" s="53"/>
      <c r="B192" s="55"/>
    </row>
    <row r="193" spans="1:2" ht="20.25" x14ac:dyDescent="0.3">
      <c r="A193" s="53"/>
      <c r="B193" s="55"/>
    </row>
    <row r="194" spans="1:2" ht="20.25" x14ac:dyDescent="0.3">
      <c r="A194" s="53"/>
      <c r="B194" s="55"/>
    </row>
    <row r="195" spans="1:2" ht="20.25" x14ac:dyDescent="0.3">
      <c r="A195" s="53"/>
      <c r="B195" s="55"/>
    </row>
    <row r="196" spans="1:2" ht="20.25" x14ac:dyDescent="0.3">
      <c r="A196" s="53"/>
      <c r="B196" s="55"/>
    </row>
    <row r="197" spans="1:2" ht="20.25" x14ac:dyDescent="0.3">
      <c r="A197" s="53"/>
      <c r="B197" s="55"/>
    </row>
    <row r="198" spans="1:2" ht="20.25" x14ac:dyDescent="0.3">
      <c r="A198" s="53"/>
      <c r="B198" s="55"/>
    </row>
    <row r="199" spans="1:2" ht="20.25" x14ac:dyDescent="0.3">
      <c r="A199" s="53"/>
      <c r="B199" s="55"/>
    </row>
    <row r="200" spans="1:2" ht="20.25" x14ac:dyDescent="0.3">
      <c r="A200" s="53"/>
      <c r="B200" s="55"/>
    </row>
    <row r="201" spans="1:2" ht="20.25" x14ac:dyDescent="0.3">
      <c r="A201" s="53"/>
      <c r="B201" s="55"/>
    </row>
    <row r="202" spans="1:2" ht="20.25" x14ac:dyDescent="0.3">
      <c r="A202" s="53"/>
      <c r="B202" s="55"/>
    </row>
    <row r="203" spans="1:2" ht="20.25" x14ac:dyDescent="0.3">
      <c r="A203" s="53"/>
      <c r="B203" s="55"/>
    </row>
    <row r="204" spans="1:2" ht="20.25" x14ac:dyDescent="0.3">
      <c r="A204" s="53"/>
      <c r="B204" s="55"/>
    </row>
    <row r="205" spans="1:2" ht="20.25" x14ac:dyDescent="0.3">
      <c r="A205" s="53"/>
      <c r="B205" s="55"/>
    </row>
    <row r="206" spans="1:2" ht="20.25" x14ac:dyDescent="0.3">
      <c r="A206" s="53"/>
      <c r="B206" s="55"/>
    </row>
    <row r="207" spans="1:2" ht="20.25" x14ac:dyDescent="0.3">
      <c r="A207" s="53"/>
      <c r="B207" s="55"/>
    </row>
    <row r="208" spans="1:2" ht="20.25" x14ac:dyDescent="0.3">
      <c r="A208" s="53"/>
      <c r="B208" s="55"/>
    </row>
    <row r="209" spans="1:2" ht="20.25" x14ac:dyDescent="0.3">
      <c r="A209" s="53"/>
      <c r="B209" s="55"/>
    </row>
    <row r="210" spans="1:2" ht="20.25" x14ac:dyDescent="0.3">
      <c r="A210" s="53"/>
      <c r="B210" s="55"/>
    </row>
    <row r="211" spans="1:2" ht="20.25" x14ac:dyDescent="0.3">
      <c r="A211" s="53"/>
      <c r="B211" s="55"/>
    </row>
    <row r="212" spans="1:2" ht="20.25" x14ac:dyDescent="0.3">
      <c r="A212" s="53"/>
      <c r="B212" s="55"/>
    </row>
    <row r="213" spans="1:2" ht="20.25" x14ac:dyDescent="0.3">
      <c r="A213" s="53"/>
      <c r="B213" s="55"/>
    </row>
    <row r="214" spans="1:2" ht="20.25" x14ac:dyDescent="0.3">
      <c r="A214" s="53"/>
      <c r="B214" s="55"/>
    </row>
    <row r="215" spans="1:2" ht="20.25" x14ac:dyDescent="0.3">
      <c r="A215" s="53"/>
      <c r="B215" s="55"/>
    </row>
    <row r="216" spans="1:2" ht="20.25" x14ac:dyDescent="0.3">
      <c r="A216" s="53"/>
      <c r="B216" s="55"/>
    </row>
    <row r="217" spans="1:2" ht="20.25" x14ac:dyDescent="0.3">
      <c r="A217" s="53"/>
      <c r="B217" s="55"/>
    </row>
    <row r="218" spans="1:2" ht="20.25" x14ac:dyDescent="0.3">
      <c r="A218" s="53"/>
      <c r="B218" s="55"/>
    </row>
    <row r="219" spans="1:2" ht="20.25" x14ac:dyDescent="0.3">
      <c r="A219" s="53"/>
      <c r="B219" s="55"/>
    </row>
    <row r="220" spans="1:2" ht="20.25" x14ac:dyDescent="0.3">
      <c r="A220" s="53"/>
      <c r="B220" s="55"/>
    </row>
    <row r="221" spans="1:2" ht="20.25" x14ac:dyDescent="0.3">
      <c r="A221" s="53"/>
      <c r="B221" s="55"/>
    </row>
    <row r="222" spans="1:2" ht="20.25" x14ac:dyDescent="0.3">
      <c r="A222" s="53"/>
      <c r="B222" s="55"/>
    </row>
    <row r="223" spans="1:2" ht="20.25" x14ac:dyDescent="0.3">
      <c r="A223" s="53"/>
      <c r="B223" s="55"/>
    </row>
    <row r="224" spans="1:2" ht="20.25" x14ac:dyDescent="0.3">
      <c r="A224" s="53"/>
      <c r="B224" s="55"/>
    </row>
    <row r="225" spans="1:2" ht="20.25" x14ac:dyDescent="0.3">
      <c r="A225" s="53"/>
      <c r="B225" s="55"/>
    </row>
    <row r="226" spans="1:2" ht="20.25" x14ac:dyDescent="0.3">
      <c r="A226" s="53"/>
      <c r="B226" s="55"/>
    </row>
    <row r="227" spans="1:2" ht="20.25" x14ac:dyDescent="0.3">
      <c r="A227" s="53"/>
      <c r="B227" s="55"/>
    </row>
    <row r="228" spans="1:2" ht="20.25" x14ac:dyDescent="0.3">
      <c r="A228" s="53"/>
      <c r="B228" s="55"/>
    </row>
    <row r="229" spans="1:2" ht="20.25" x14ac:dyDescent="0.3">
      <c r="A229" s="53"/>
      <c r="B229" s="55"/>
    </row>
    <row r="230" spans="1:2" ht="20.25" x14ac:dyDescent="0.3">
      <c r="A230" s="53"/>
      <c r="B230" s="55"/>
    </row>
    <row r="231" spans="1:2" ht="20.25" x14ac:dyDescent="0.3">
      <c r="A231" s="53"/>
      <c r="B231" s="55"/>
    </row>
    <row r="232" spans="1:2" ht="20.25" x14ac:dyDescent="0.3">
      <c r="A232" s="53"/>
      <c r="B232" s="55"/>
    </row>
    <row r="233" spans="1:2" ht="20.25" x14ac:dyDescent="0.3">
      <c r="A233" s="53"/>
      <c r="B233" s="55"/>
    </row>
    <row r="234" spans="1:2" ht="20.25" x14ac:dyDescent="0.3">
      <c r="A234" s="53"/>
      <c r="B234" s="55"/>
    </row>
    <row r="235" spans="1:2" ht="20.25" x14ac:dyDescent="0.3">
      <c r="A235" s="53"/>
      <c r="B235" s="55"/>
    </row>
    <row r="236" spans="1:2" ht="20.25" x14ac:dyDescent="0.3">
      <c r="A236" s="53"/>
      <c r="B236" s="55"/>
    </row>
    <row r="237" spans="1:2" ht="20.25" x14ac:dyDescent="0.3">
      <c r="A237" s="53"/>
      <c r="B237" s="55"/>
    </row>
    <row r="238" spans="1:2" ht="20.25" x14ac:dyDescent="0.3">
      <c r="A238" s="53"/>
      <c r="B238" s="55"/>
    </row>
    <row r="239" spans="1:2" ht="20.25" x14ac:dyDescent="0.3">
      <c r="A239" s="53"/>
      <c r="B239" s="55"/>
    </row>
    <row r="240" spans="1:2" ht="20.25" x14ac:dyDescent="0.3">
      <c r="A240" s="53"/>
      <c r="B240" s="55"/>
    </row>
    <row r="241" spans="1:2" ht="20.25" x14ac:dyDescent="0.3">
      <c r="A241" s="53"/>
      <c r="B241" s="55"/>
    </row>
    <row r="242" spans="1:2" ht="20.25" x14ac:dyDescent="0.3">
      <c r="A242" s="53"/>
      <c r="B242" s="55"/>
    </row>
    <row r="243" spans="1:2" ht="20.25" x14ac:dyDescent="0.3">
      <c r="A243" s="53"/>
      <c r="B243" s="55"/>
    </row>
    <row r="244" spans="1:2" ht="20.25" x14ac:dyDescent="0.3">
      <c r="A244" s="53"/>
      <c r="B244" s="55"/>
    </row>
    <row r="245" spans="1:2" ht="20.25" x14ac:dyDescent="0.3">
      <c r="A245" s="53"/>
      <c r="B245" s="55"/>
    </row>
    <row r="246" spans="1:2" ht="20.25" x14ac:dyDescent="0.3">
      <c r="A246" s="53"/>
      <c r="B246" s="55"/>
    </row>
    <row r="247" spans="1:2" ht="20.25" x14ac:dyDescent="0.3">
      <c r="A247" s="53"/>
      <c r="B247" s="55"/>
    </row>
    <row r="248" spans="1:2" ht="20.25" x14ac:dyDescent="0.3">
      <c r="A248" s="53"/>
      <c r="B248" s="55"/>
    </row>
    <row r="249" spans="1:2" ht="20.25" x14ac:dyDescent="0.3">
      <c r="A249" s="53"/>
      <c r="B249" s="55"/>
    </row>
    <row r="250" spans="1:2" ht="20.25" x14ac:dyDescent="0.3">
      <c r="A250" s="53"/>
      <c r="B250" s="55"/>
    </row>
    <row r="251" spans="1:2" ht="20.25" x14ac:dyDescent="0.3">
      <c r="A251" s="53"/>
      <c r="B251" s="55"/>
    </row>
    <row r="252" spans="1:2" ht="20.25" x14ac:dyDescent="0.3">
      <c r="A252" s="53"/>
      <c r="B252" s="55"/>
    </row>
    <row r="253" spans="1:2" ht="20.25" x14ac:dyDescent="0.3">
      <c r="A253" s="53"/>
      <c r="B253" s="55"/>
    </row>
    <row r="254" spans="1:2" ht="20.25" x14ac:dyDescent="0.3">
      <c r="A254" s="53"/>
      <c r="B254" s="55"/>
    </row>
    <row r="255" spans="1:2" ht="20.25" x14ac:dyDescent="0.3">
      <c r="A255" s="53"/>
      <c r="B255" s="55"/>
    </row>
    <row r="256" spans="1:2" ht="20.25" x14ac:dyDescent="0.3">
      <c r="A256" s="53"/>
      <c r="B256" s="55"/>
    </row>
    <row r="257" spans="1:1" ht="20.25" x14ac:dyDescent="0.3">
      <c r="A257" s="53"/>
    </row>
    <row r="258" spans="1:1" ht="20.25" x14ac:dyDescent="0.3">
      <c r="A258" s="53"/>
    </row>
    <row r="259" spans="1:1" ht="20.25" x14ac:dyDescent="0.3">
      <c r="A259" s="53"/>
    </row>
    <row r="260" spans="1:1" ht="20.25" x14ac:dyDescent="0.3">
      <c r="A260" s="53"/>
    </row>
    <row r="261" spans="1:1" ht="20.25" x14ac:dyDescent="0.3">
      <c r="A261" s="53"/>
    </row>
    <row r="262" spans="1:1" ht="20.25" x14ac:dyDescent="0.3">
      <c r="A262" s="53"/>
    </row>
    <row r="263" spans="1:1" ht="20.25" x14ac:dyDescent="0.3">
      <c r="A263" s="53"/>
    </row>
    <row r="264" spans="1:1" ht="20.25" x14ac:dyDescent="0.3">
      <c r="A264" s="53"/>
    </row>
    <row r="265" spans="1:1" ht="20.25" x14ac:dyDescent="0.3">
      <c r="A265" s="53"/>
    </row>
    <row r="266" spans="1:1" ht="20.25" x14ac:dyDescent="0.3">
      <c r="A266" s="53"/>
    </row>
    <row r="267" spans="1:1" ht="20.25" x14ac:dyDescent="0.3">
      <c r="A267" s="53"/>
    </row>
    <row r="268" spans="1:1" ht="20.25" x14ac:dyDescent="0.3">
      <c r="A268" s="53"/>
    </row>
    <row r="269" spans="1:1" ht="20.25" x14ac:dyDescent="0.3">
      <c r="A269" s="53"/>
    </row>
    <row r="270" spans="1:1" ht="20.25" x14ac:dyDescent="0.3">
      <c r="A270" s="53"/>
    </row>
    <row r="271" spans="1:1" ht="20.25" x14ac:dyDescent="0.3">
      <c r="A271" s="53"/>
    </row>
    <row r="272" spans="1:1" ht="20.25" x14ac:dyDescent="0.3">
      <c r="A272" s="53"/>
    </row>
    <row r="273" spans="1:1" ht="20.25" x14ac:dyDescent="0.3">
      <c r="A273" s="53"/>
    </row>
    <row r="274" spans="1:1" ht="20.25" x14ac:dyDescent="0.3">
      <c r="A274" s="53"/>
    </row>
    <row r="275" spans="1:1" ht="20.25" x14ac:dyDescent="0.3">
      <c r="A275" s="53"/>
    </row>
    <row r="276" spans="1:1" ht="20.25" x14ac:dyDescent="0.3">
      <c r="A276" s="53"/>
    </row>
    <row r="277" spans="1:1" ht="20.25" x14ac:dyDescent="0.3">
      <c r="A277" s="53"/>
    </row>
    <row r="278" spans="1:1" ht="20.25" x14ac:dyDescent="0.3">
      <c r="A278" s="53"/>
    </row>
    <row r="279" spans="1:1" ht="20.25" x14ac:dyDescent="0.3">
      <c r="A279" s="53"/>
    </row>
    <row r="280" spans="1:1" ht="20.25" x14ac:dyDescent="0.3">
      <c r="A280" s="53"/>
    </row>
    <row r="281" spans="1:1" ht="20.25" x14ac:dyDescent="0.3">
      <c r="A281" s="53"/>
    </row>
    <row r="282" spans="1:1" ht="20.25" x14ac:dyDescent="0.3">
      <c r="A282" s="53"/>
    </row>
  </sheetData>
  <autoFilter ref="A7:B22">
    <filterColumn colId="1" showButton="0"/>
    <sortState ref="A8:B24">
      <sortCondition ref="A7:A22"/>
    </sortState>
  </autoFilter>
  <mergeCells count="1">
    <mergeCell ref="A5:B5"/>
  </mergeCells>
  <pageMargins left="1.1811023622047245" right="0.59055118110236227" top="0.78740157480314965" bottom="0.78740157480314965" header="0.31496062992125984" footer="0.31496062992125984"/>
  <pageSetup paperSize="9" scale="63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16</vt:i4>
      </vt:variant>
      <vt:variant>
        <vt:lpstr>Іменовані діапазони</vt:lpstr>
      </vt:variant>
      <vt:variant>
        <vt:i4>20</vt:i4>
      </vt:variant>
    </vt:vector>
  </HeadingPairs>
  <TitlesOfParts>
    <vt:vector size="36" baseType="lpstr">
      <vt:lpstr>Дод 1</vt:lpstr>
      <vt:lpstr>дод 2</vt:lpstr>
      <vt:lpstr>дод3</vt:lpstr>
      <vt:lpstr>дод 4</vt:lpstr>
      <vt:lpstr>дод.5</vt:lpstr>
      <vt:lpstr>Дод.6 </vt:lpstr>
      <vt:lpstr>дод 4 (2)</vt:lpstr>
      <vt:lpstr>дод 4 (3)</vt:lpstr>
      <vt:lpstr>дод 4 (4)</vt:lpstr>
      <vt:lpstr>дод 4 (5)</vt:lpstr>
      <vt:lpstr>дод 4 (6)</vt:lpstr>
      <vt:lpstr>дод 4 (7)</vt:lpstr>
      <vt:lpstr>дод 4 (8)</vt:lpstr>
      <vt:lpstr>дод 4 (9)</vt:lpstr>
      <vt:lpstr>дод 7</vt:lpstr>
      <vt:lpstr>дод 8</vt:lpstr>
      <vt:lpstr>'Дод 1'!Заголовки_для_друку</vt:lpstr>
      <vt:lpstr>дод.5!Заголовки_для_друку</vt:lpstr>
      <vt:lpstr>'Дод.6 '!Заголовки_для_друку</vt:lpstr>
      <vt:lpstr>дод3!Заголовки_для_друку</vt:lpstr>
      <vt:lpstr>'Дод 1'!Область_друку</vt:lpstr>
      <vt:lpstr>'дод 2'!Область_друку</vt:lpstr>
      <vt:lpstr>'дод 4'!Область_друку</vt:lpstr>
      <vt:lpstr>'дод 4 (2)'!Область_друку</vt:lpstr>
      <vt:lpstr>'дод 4 (3)'!Область_друку</vt:lpstr>
      <vt:lpstr>'дод 4 (4)'!Область_друку</vt:lpstr>
      <vt:lpstr>'дод 4 (5)'!Область_друку</vt:lpstr>
      <vt:lpstr>'дод 4 (6)'!Область_друку</vt:lpstr>
      <vt:lpstr>'дод 4 (7)'!Область_друку</vt:lpstr>
      <vt:lpstr>'дод 4 (8)'!Область_друку</vt:lpstr>
      <vt:lpstr>'дод 4 (9)'!Область_друку</vt:lpstr>
      <vt:lpstr>'дод 7'!Область_друку</vt:lpstr>
      <vt:lpstr>'дод 8'!Область_друку</vt:lpstr>
      <vt:lpstr>дод.5!Область_друку</vt:lpstr>
      <vt:lpstr>'Дод.6 '!Область_друку</vt:lpstr>
      <vt:lpstr>дод3!Область_друку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220-1</dc:creator>
  <cp:lastModifiedBy>Ірина OR. Красовська</cp:lastModifiedBy>
  <cp:lastPrinted>2026-05-24T08:53:17Z</cp:lastPrinted>
  <dcterms:created xsi:type="dcterms:W3CDTF">2015-12-25T07:46:49Z</dcterms:created>
  <dcterms:modified xsi:type="dcterms:W3CDTF">2026-05-24T08:53:44Z</dcterms:modified>
</cp:coreProperties>
</file>